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d4674d891b800b/Bureaublad/Brugse Cyclo's/2025/Doltcini/"/>
    </mc:Choice>
  </mc:AlternateContent>
  <xr:revisionPtr revIDLastSave="1" documentId="8_{236D9762-78C3-49C7-A1AE-7110FB9FDD27}" xr6:coauthVersionLast="47" xr6:coauthVersionMax="47" xr10:uidLastSave="{50A401A5-6011-4FE3-9B58-43520D8FA757}"/>
  <bookViews>
    <workbookView xWindow="-108" yWindow="-108" windowWidth="23256" windowHeight="12456" xr2:uid="{00000000-000D-0000-FFFF-FFFF00000000}"/>
  </bookViews>
  <sheets>
    <sheet name="Mannen" sheetId="1" r:id="rId1"/>
  </sheets>
  <definedNames>
    <definedName name="_xlnm.Print_Area" localSheetId="0">Mannen!$A$1:$M$66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L45" i="1"/>
  <c r="M45" i="1" s="1"/>
  <c r="L9" i="1"/>
  <c r="M9" i="1" s="1"/>
  <c r="L48" i="1"/>
  <c r="L46" i="1"/>
  <c r="M46" i="1" s="1"/>
  <c r="L47" i="1"/>
  <c r="M47" i="1" s="1"/>
  <c r="L44" i="1"/>
  <c r="M44" i="1" s="1"/>
  <c r="L42" i="1"/>
  <c r="M42" i="1" s="1"/>
  <c r="L43" i="1"/>
  <c r="M43" i="1" s="1"/>
  <c r="L18" i="1"/>
  <c r="M18" i="1" s="1"/>
  <c r="L25" i="1" l="1"/>
  <c r="M25" i="1" s="1"/>
  <c r="L12" i="1" l="1"/>
  <c r="M12" i="1" s="1"/>
  <c r="L15" i="1"/>
  <c r="M15" i="1" s="1"/>
  <c r="L21" i="1"/>
  <c r="M21" i="1" s="1"/>
  <c r="L24" i="1"/>
  <c r="M24" i="1" s="1"/>
  <c r="L39" i="1" l="1"/>
  <c r="M39" i="1" s="1"/>
  <c r="L40" i="1"/>
  <c r="M40" i="1" s="1"/>
  <c r="L41" i="1"/>
  <c r="M41" i="1" s="1"/>
  <c r="L38" i="1" l="1"/>
  <c r="M38" i="1" s="1"/>
  <c r="L37" i="1"/>
  <c r="M37" i="1" s="1"/>
  <c r="L28" i="1" l="1"/>
  <c r="M28" i="1" s="1"/>
  <c r="M48" i="1" l="1"/>
  <c r="L36" i="1"/>
  <c r="M36" i="1" s="1"/>
  <c r="L35" i="1"/>
  <c r="M35" i="1" s="1"/>
  <c r="L34" i="1"/>
  <c r="M34" i="1" s="1"/>
  <c r="L33" i="1"/>
  <c r="M33" i="1" s="1"/>
  <c r="L32" i="1"/>
  <c r="M32" i="1" s="1"/>
  <c r="M55" i="1" l="1"/>
  <c r="M49" i="1"/>
</calcChain>
</file>

<file path=xl/sharedStrings.xml><?xml version="1.0" encoding="utf-8"?>
<sst xmlns="http://schemas.openxmlformats.org/spreadsheetml/2006/main" count="142" uniqueCount="61">
  <si>
    <t xml:space="preserve">   Maat</t>
  </si>
  <si>
    <t xml:space="preserve">  Prijs/stuk (€)  inclusief BTW</t>
  </si>
  <si>
    <t xml:space="preserve"> Aantal</t>
  </si>
  <si>
    <t>Omschrijving merk DOLTCINI</t>
  </si>
  <si>
    <t>S</t>
  </si>
  <si>
    <t>M</t>
  </si>
  <si>
    <t>L</t>
  </si>
  <si>
    <t>XL</t>
  </si>
  <si>
    <t>2XL</t>
  </si>
  <si>
    <t>3XL</t>
  </si>
  <si>
    <t>4XL</t>
  </si>
  <si>
    <t>5XL</t>
  </si>
  <si>
    <t>PRO met lange rits en rits op achterzak</t>
  </si>
  <si>
    <t>DIVERSE ARTIKELEN</t>
  </si>
  <si>
    <t>Totaal</t>
  </si>
  <si>
    <t xml:space="preserve">Maat aankruisen en vul Aantal in. </t>
  </si>
  <si>
    <t>Rekeningnr.:</t>
  </si>
  <si>
    <t>Totaal:</t>
  </si>
  <si>
    <t>mededeling: Bestelde fietskledij  - naam - voornaam.</t>
  </si>
  <si>
    <t xml:space="preserve"> totaal</t>
  </si>
  <si>
    <t>onderhemd (zweethemdje) korte mouw</t>
  </si>
  <si>
    <t>onderhemd (zweethemdje) lange mouw</t>
  </si>
  <si>
    <t>vesten met mouwen</t>
  </si>
  <si>
    <t>BE25 1431 0116 9182</t>
  </si>
  <si>
    <t>lange broek met hoogste kwaliteit  zeem</t>
  </si>
  <si>
    <t>Brugse Cyclo's</t>
  </si>
  <si>
    <t>XS</t>
  </si>
  <si>
    <t xml:space="preserve">Datum: </t>
  </si>
  <si>
    <t>NAAM:</t>
  </si>
  <si>
    <t>adres:</t>
  </si>
  <si>
    <t>e-mail:</t>
  </si>
  <si>
    <t>bandana doltcini</t>
  </si>
  <si>
    <t>Koersbroek lang met bretellen</t>
  </si>
  <si>
    <t>wintervest PRO</t>
  </si>
  <si>
    <t>broek PRO heren met beste zeem</t>
  </si>
  <si>
    <t>body light PRO met lange rits</t>
  </si>
  <si>
    <t xml:space="preserve">koersbroek kort met bretellen                            </t>
  </si>
  <si>
    <t>midseason jacket PRO</t>
  </si>
  <si>
    <t xml:space="preserve">Trui korte mouw              </t>
  </si>
  <si>
    <t xml:space="preserve">Trui lange mouw                          </t>
  </si>
  <si>
    <t>Fietskledij Brugse Cyclo's heren - 2025</t>
  </si>
  <si>
    <t xml:space="preserve">body light PRO (windstopper)                   </t>
  </si>
  <si>
    <t>body light CLASSIC met lange rits</t>
  </si>
  <si>
    <t xml:space="preserve">body light CLASSIC (windstopper, ademend achteraan)                   </t>
  </si>
  <si>
    <t>triatlonpak in clubkleur</t>
  </si>
  <si>
    <t xml:space="preserve"> </t>
  </si>
  <si>
    <t>IN MAATTABEL  AANTAL INVULLEN</t>
  </si>
  <si>
    <t xml:space="preserve">  </t>
  </si>
  <si>
    <t>kousen (kleur: limoengroen)        maat S(36-39), M(40-43) of L(44-47)</t>
  </si>
  <si>
    <t>vrije tijd hoody (grijs met clublogo in rood/wit)</t>
  </si>
  <si>
    <t>vrije tijd T-shirt (grijs met clublogo in rood/wit)</t>
  </si>
  <si>
    <t>regenvest (kleur:limoengroen)</t>
  </si>
  <si>
    <t>zomerpetje  (een maat)</t>
  </si>
  <si>
    <t>wintermuts  (een maat)</t>
  </si>
  <si>
    <t xml:space="preserve">armstukken    maat XS/S - M/L - XL/XX </t>
  </si>
  <si>
    <t>beenstukken  maat XS/S - M/L - XL/XX</t>
  </si>
  <si>
    <t>zomerhandschoenen doltcini     maat S - M - L - XL - XXL</t>
  </si>
  <si>
    <t>winterhandschoenen doltcini     maat S - M - L - XL - XXL</t>
  </si>
  <si>
    <t>overschoenen zomer    maat: M (38/43)  -  L (44/48)</t>
  </si>
  <si>
    <t>overschoenen winter    maat: M (38/43)  -  L (44/48)</t>
  </si>
  <si>
    <t>trui met korte mouwen (PRO) in clubkleur (zonder reclame voor fietstochten buiten de club)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</si>
</sst>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i/>
      <sz val="16"/>
      <name val="Arial"/>
      <family val="2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1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14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textRotation="90" wrapText="1"/>
    </xf>
    <xf numFmtId="0" fontId="10" fillId="0" borderId="7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164" fontId="11" fillId="0" borderId="0" xfId="0" applyNumberFormat="1" applyFont="1" applyAlignment="1">
      <alignment horizontal="center" vertical="center"/>
    </xf>
    <xf numFmtId="0" fontId="10" fillId="0" borderId="24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 textRotation="90" wrapText="1"/>
    </xf>
    <xf numFmtId="2" fontId="0" fillId="0" borderId="0" xfId="0" applyNumberFormat="1"/>
    <xf numFmtId="2" fontId="3" fillId="0" borderId="0" xfId="0" applyNumberFormat="1" applyFont="1"/>
    <xf numFmtId="0" fontId="0" fillId="5" borderId="0" xfId="0" applyFill="1"/>
    <xf numFmtId="0" fontId="18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2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9" fillId="0" borderId="21" xfId="0" applyNumberFormat="1" applyFont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0" fillId="0" borderId="9" xfId="0" applyBorder="1" applyAlignment="1">
      <alignment vertical="center"/>
    </xf>
    <xf numFmtId="0" fontId="3" fillId="0" borderId="10" xfId="0" applyFont="1" applyBorder="1"/>
    <xf numFmtId="0" fontId="8" fillId="5" borderId="13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25" fillId="0" borderId="5" xfId="0" applyFont="1" applyBorder="1"/>
    <xf numFmtId="0" fontId="7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2" fontId="4" fillId="7" borderId="27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/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4" fillId="5" borderId="16" xfId="0" applyNumberFormat="1" applyFont="1" applyFill="1" applyBorder="1" applyAlignment="1">
      <alignment horizontal="center"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164" fontId="13" fillId="0" borderId="0" xfId="0" applyNumberFormat="1" applyFont="1" applyAlignment="1">
      <alignment horizontal="right" vertical="center"/>
    </xf>
    <xf numFmtId="0" fontId="15" fillId="0" borderId="4" xfId="0" applyFont="1" applyBorder="1" applyAlignment="1">
      <alignment horizontal="center" textRotation="90" wrapText="1"/>
    </xf>
    <xf numFmtId="0" fontId="15" fillId="0" borderId="7" xfId="0" applyFont="1" applyBorder="1" applyAlignment="1">
      <alignment horizontal="center" textRotation="90" wrapText="1"/>
    </xf>
    <xf numFmtId="0" fontId="15" fillId="0" borderId="11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textRotation="90" wrapText="1"/>
    </xf>
    <xf numFmtId="0" fontId="17" fillId="0" borderId="7" xfId="0" applyFont="1" applyBorder="1" applyAlignment="1">
      <alignment horizontal="center" textRotation="90" wrapText="1"/>
    </xf>
    <xf numFmtId="0" fontId="17" fillId="0" borderId="11" xfId="0" applyFont="1" applyBorder="1" applyAlignment="1">
      <alignment horizontal="center" textRotation="90" wrapText="1"/>
    </xf>
    <xf numFmtId="164" fontId="17" fillId="8" borderId="23" xfId="0" applyNumberFormat="1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vertical="center"/>
    </xf>
    <xf numFmtId="0" fontId="26" fillId="8" borderId="29" xfId="0" applyFont="1" applyFill="1" applyBorder="1" applyAlignment="1">
      <alignment vertical="center"/>
    </xf>
    <xf numFmtId="0" fontId="26" fillId="8" borderId="20" xfId="0" applyFont="1" applyFill="1" applyBorder="1" applyAlignment="1">
      <alignment vertical="center"/>
    </xf>
    <xf numFmtId="0" fontId="26" fillId="8" borderId="18" xfId="0" applyFont="1" applyFill="1" applyBorder="1" applyAlignment="1">
      <alignment vertical="center"/>
    </xf>
    <xf numFmtId="0" fontId="26" fillId="8" borderId="30" xfId="0" applyFont="1" applyFill="1" applyBorder="1" applyAlignment="1">
      <alignment vertical="center"/>
    </xf>
    <xf numFmtId="164" fontId="21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5"/>
  <sheetViews>
    <sheetView tabSelected="1" topLeftCell="A42" zoomScale="120" zoomScaleNormal="120" workbookViewId="0">
      <selection activeCell="K60" sqref="K60:M61"/>
    </sheetView>
  </sheetViews>
  <sheetFormatPr defaultColWidth="8.88671875" defaultRowHeight="14.4" x14ac:dyDescent="0.3"/>
  <cols>
    <col min="1" max="1" width="59.88671875" bestFit="1" customWidth="1"/>
    <col min="2" max="10" width="6.6640625" customWidth="1"/>
    <col min="11" max="11" width="10.6640625" customWidth="1"/>
    <col min="12" max="12" width="6.6640625" customWidth="1"/>
    <col min="13" max="13" width="8.6640625" customWidth="1"/>
    <col min="14" max="14" width="26.44140625" customWidth="1"/>
    <col min="15" max="15" width="28.88671875" customWidth="1"/>
  </cols>
  <sheetData>
    <row r="1" spans="1:13" ht="20.25" customHeight="1" x14ac:dyDescent="0.4">
      <c r="A1" s="89" t="s">
        <v>40</v>
      </c>
      <c r="B1" s="125" t="s">
        <v>0</v>
      </c>
      <c r="C1" s="126"/>
      <c r="D1" s="126"/>
      <c r="E1" s="126"/>
      <c r="F1" s="126"/>
      <c r="G1" s="126"/>
      <c r="H1" s="126"/>
      <c r="I1" s="126"/>
      <c r="J1" s="127"/>
      <c r="K1" s="134" t="s">
        <v>1</v>
      </c>
      <c r="L1" s="109" t="s">
        <v>2</v>
      </c>
      <c r="M1" s="109" t="s">
        <v>19</v>
      </c>
    </row>
    <row r="2" spans="1:13" ht="15.6" x14ac:dyDescent="0.3">
      <c r="A2" s="100" t="s">
        <v>27</v>
      </c>
      <c r="B2" s="128"/>
      <c r="C2" s="129"/>
      <c r="D2" s="129"/>
      <c r="E2" s="129"/>
      <c r="F2" s="129"/>
      <c r="G2" s="129"/>
      <c r="H2" s="129"/>
      <c r="I2" s="129"/>
      <c r="J2" s="130"/>
      <c r="K2" s="135"/>
      <c r="L2" s="110"/>
      <c r="M2" s="110"/>
    </row>
    <row r="3" spans="1:13" ht="15.6" x14ac:dyDescent="0.3">
      <c r="A3" s="101" t="s">
        <v>28</v>
      </c>
      <c r="B3" s="128"/>
      <c r="C3" s="129"/>
      <c r="D3" s="129"/>
      <c r="E3" s="129"/>
      <c r="F3" s="129"/>
      <c r="G3" s="129"/>
      <c r="H3" s="129"/>
      <c r="I3" s="129"/>
      <c r="J3" s="130"/>
      <c r="K3" s="135"/>
      <c r="L3" s="110"/>
      <c r="M3" s="110"/>
    </row>
    <row r="4" spans="1:13" ht="15.6" x14ac:dyDescent="0.3">
      <c r="A4" s="101" t="s">
        <v>29</v>
      </c>
      <c r="B4" s="128"/>
      <c r="C4" s="129"/>
      <c r="D4" s="129"/>
      <c r="E4" s="129"/>
      <c r="F4" s="129"/>
      <c r="G4" s="129"/>
      <c r="H4" s="129"/>
      <c r="I4" s="129"/>
      <c r="J4" s="130"/>
      <c r="K4" s="135"/>
      <c r="L4" s="110"/>
      <c r="M4" s="110"/>
    </row>
    <row r="5" spans="1:13" x14ac:dyDescent="0.3">
      <c r="A5" s="102" t="s">
        <v>30</v>
      </c>
      <c r="B5" s="128"/>
      <c r="C5" s="129"/>
      <c r="D5" s="129"/>
      <c r="E5" s="129"/>
      <c r="F5" s="129"/>
      <c r="G5" s="129"/>
      <c r="H5" s="129"/>
      <c r="I5" s="129"/>
      <c r="J5" s="130"/>
      <c r="K5" s="135"/>
      <c r="L5" s="110"/>
      <c r="M5" s="110"/>
    </row>
    <row r="6" spans="1:13" x14ac:dyDescent="0.3">
      <c r="A6" s="1" t="s">
        <v>3</v>
      </c>
      <c r="B6" s="128"/>
      <c r="C6" s="129"/>
      <c r="D6" s="129"/>
      <c r="E6" s="129"/>
      <c r="F6" s="129"/>
      <c r="G6" s="129"/>
      <c r="H6" s="129"/>
      <c r="I6" s="129"/>
      <c r="J6" s="130"/>
      <c r="K6" s="135"/>
      <c r="L6" s="110"/>
      <c r="M6" s="110"/>
    </row>
    <row r="7" spans="1:13" x14ac:dyDescent="0.3">
      <c r="A7" s="62" t="s">
        <v>46</v>
      </c>
      <c r="B7" s="131"/>
      <c r="C7" s="132"/>
      <c r="D7" s="132"/>
      <c r="E7" s="132"/>
      <c r="F7" s="132"/>
      <c r="G7" s="132"/>
      <c r="H7" s="132"/>
      <c r="I7" s="132"/>
      <c r="J7" s="133"/>
      <c r="K7" s="136"/>
      <c r="L7" s="111"/>
      <c r="M7" s="111"/>
    </row>
    <row r="8" spans="1:13" ht="20.100000000000001" customHeight="1" x14ac:dyDescent="0.3">
      <c r="A8" s="77" t="s">
        <v>38</v>
      </c>
      <c r="B8" s="2" t="s">
        <v>26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3"/>
      <c r="L8" s="3"/>
      <c r="M8" s="4"/>
    </row>
    <row r="9" spans="1:13" ht="20.100000000000001" customHeight="1" x14ac:dyDescent="0.3">
      <c r="A9" s="5" t="s">
        <v>12</v>
      </c>
      <c r="B9" s="92" t="s">
        <v>45</v>
      </c>
      <c r="C9" s="90"/>
      <c r="D9" s="92"/>
      <c r="E9" s="92" t="s">
        <v>45</v>
      </c>
      <c r="F9" s="92" t="s">
        <v>45</v>
      </c>
      <c r="G9" s="92"/>
      <c r="H9" s="90"/>
      <c r="I9" s="90"/>
      <c r="J9" s="90"/>
      <c r="K9" s="7">
        <v>60</v>
      </c>
      <c r="L9" s="20">
        <f>SUM(B9:J9)</f>
        <v>0</v>
      </c>
      <c r="M9" s="9">
        <f>K9*L9</f>
        <v>0</v>
      </c>
    </row>
    <row r="10" spans="1:13" ht="20.100000000000001" customHeight="1" x14ac:dyDescent="0.3">
      <c r="A10" s="76"/>
      <c r="B10" s="10"/>
      <c r="C10" s="10"/>
      <c r="D10" s="10"/>
      <c r="E10" s="10"/>
      <c r="F10" s="11"/>
      <c r="G10" s="10"/>
      <c r="H10" s="11"/>
      <c r="I10" s="10"/>
      <c r="J10" s="10"/>
      <c r="K10" s="12"/>
      <c r="L10" s="10"/>
      <c r="M10" s="13"/>
    </row>
    <row r="11" spans="1:13" ht="20.100000000000001" customHeight="1" x14ac:dyDescent="0.3">
      <c r="A11" s="77" t="s">
        <v>39</v>
      </c>
      <c r="B11" s="2" t="s">
        <v>26</v>
      </c>
      <c r="C11" s="2" t="s">
        <v>4</v>
      </c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10</v>
      </c>
      <c r="J11" s="2" t="s">
        <v>11</v>
      </c>
      <c r="K11" s="3"/>
      <c r="L11" s="3"/>
      <c r="M11" s="4"/>
    </row>
    <row r="12" spans="1:13" ht="20.100000000000001" customHeight="1" x14ac:dyDescent="0.3">
      <c r="A12" s="5" t="s">
        <v>12</v>
      </c>
      <c r="B12" s="90"/>
      <c r="C12" s="90"/>
      <c r="D12" s="90"/>
      <c r="E12" s="92" t="s">
        <v>45</v>
      </c>
      <c r="F12" s="92"/>
      <c r="G12" s="90"/>
      <c r="H12" s="90"/>
      <c r="I12" s="90"/>
      <c r="J12" s="90"/>
      <c r="K12" s="7">
        <v>66</v>
      </c>
      <c r="L12" s="20">
        <f>SUM(B12:J12)</f>
        <v>0</v>
      </c>
      <c r="M12" s="9">
        <f>K12*L12</f>
        <v>0</v>
      </c>
    </row>
    <row r="13" spans="1:13" ht="20.100000000000001" customHeight="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8"/>
      <c r="L13" s="16"/>
      <c r="M13" s="17"/>
    </row>
    <row r="14" spans="1:13" ht="20.100000000000001" customHeight="1" x14ac:dyDescent="0.3">
      <c r="A14" s="77" t="s">
        <v>41</v>
      </c>
      <c r="B14" s="2" t="s">
        <v>26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3"/>
      <c r="L14" s="18"/>
      <c r="M14" s="4"/>
    </row>
    <row r="15" spans="1:13" ht="20.100000000000001" customHeight="1" x14ac:dyDescent="0.3">
      <c r="A15" s="5" t="s">
        <v>35</v>
      </c>
      <c r="B15" s="97"/>
      <c r="C15" s="98"/>
      <c r="D15" s="99"/>
      <c r="E15" s="99" t="s">
        <v>45</v>
      </c>
      <c r="F15" s="99"/>
      <c r="G15" s="98"/>
      <c r="H15" s="98"/>
      <c r="I15" s="98"/>
      <c r="J15" s="98" t="s">
        <v>45</v>
      </c>
      <c r="K15" s="19">
        <v>72</v>
      </c>
      <c r="L15" s="20">
        <f>SUM(B15:J15)</f>
        <v>0</v>
      </c>
      <c r="M15" s="9">
        <f>K15*L15</f>
        <v>0</v>
      </c>
    </row>
    <row r="16" spans="1:13" ht="20.100000000000001" customHeight="1" x14ac:dyDescent="0.3">
      <c r="A16" s="14"/>
      <c r="B16" s="10"/>
      <c r="C16" s="10"/>
      <c r="D16" s="84"/>
      <c r="E16" s="84"/>
      <c r="F16" s="84"/>
      <c r="G16" s="10"/>
      <c r="H16" s="10"/>
      <c r="I16" s="10"/>
      <c r="J16" s="10"/>
      <c r="K16" s="12"/>
      <c r="L16" s="8"/>
      <c r="M16" s="13"/>
    </row>
    <row r="17" spans="1:13" ht="20.100000000000001" customHeight="1" x14ac:dyDescent="0.3">
      <c r="A17" s="77" t="s">
        <v>43</v>
      </c>
      <c r="B17" s="2" t="s">
        <v>26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2" t="s">
        <v>10</v>
      </c>
      <c r="J17" s="2" t="s">
        <v>11</v>
      </c>
      <c r="K17" s="3"/>
      <c r="L17" s="18"/>
      <c r="M17" s="4"/>
    </row>
    <row r="18" spans="1:13" ht="20.100000000000001" customHeight="1" x14ac:dyDescent="0.3">
      <c r="A18" s="5" t="s">
        <v>42</v>
      </c>
      <c r="B18" s="97"/>
      <c r="C18" s="98"/>
      <c r="D18" s="99" t="s">
        <v>45</v>
      </c>
      <c r="E18" s="99" t="s">
        <v>45</v>
      </c>
      <c r="F18" s="99"/>
      <c r="G18" s="98"/>
      <c r="H18" s="98"/>
      <c r="I18" s="98"/>
      <c r="J18" s="98"/>
      <c r="K18" s="19">
        <v>64</v>
      </c>
      <c r="L18" s="20">
        <f>SUM(B18:J18)</f>
        <v>0</v>
      </c>
      <c r="M18" s="9">
        <f>K18*L18</f>
        <v>0</v>
      </c>
    </row>
    <row r="19" spans="1:13" ht="20.100000000000001" customHeight="1" x14ac:dyDescent="0.3">
      <c r="A19" s="14"/>
      <c r="B19" s="10"/>
      <c r="C19" s="10"/>
      <c r="D19" s="84"/>
      <c r="E19" s="84"/>
      <c r="F19" s="85"/>
      <c r="G19" s="84"/>
      <c r="H19" s="10"/>
      <c r="I19" s="10"/>
      <c r="J19" s="10"/>
      <c r="K19" s="12"/>
      <c r="L19" s="80"/>
      <c r="M19" s="13"/>
    </row>
    <row r="20" spans="1:13" ht="20.100000000000001" customHeight="1" x14ac:dyDescent="0.3">
      <c r="A20" s="77" t="s">
        <v>36</v>
      </c>
      <c r="B20" s="2" t="s">
        <v>26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10</v>
      </c>
      <c r="J20" s="2" t="s">
        <v>11</v>
      </c>
      <c r="K20" s="3"/>
      <c r="L20" s="21"/>
      <c r="M20" s="4"/>
    </row>
    <row r="21" spans="1:13" ht="20.100000000000001" customHeight="1" x14ac:dyDescent="0.3">
      <c r="A21" s="5" t="s">
        <v>34</v>
      </c>
      <c r="B21" s="92"/>
      <c r="C21" s="96"/>
      <c r="D21" s="92" t="s">
        <v>45</v>
      </c>
      <c r="E21" s="90"/>
      <c r="F21" s="92"/>
      <c r="G21" s="90"/>
      <c r="H21" s="90"/>
      <c r="I21" s="90"/>
      <c r="J21" s="90"/>
      <c r="K21" s="7">
        <v>66</v>
      </c>
      <c r="L21" s="20">
        <f>SUM(B21:J21)</f>
        <v>0</v>
      </c>
      <c r="M21" s="9">
        <f>K21*L21</f>
        <v>0</v>
      </c>
    </row>
    <row r="22" spans="1:13" ht="20.100000000000001" customHeight="1" x14ac:dyDescent="0.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8"/>
      <c r="L22" s="16"/>
      <c r="M22" s="17"/>
    </row>
    <row r="23" spans="1:13" ht="20.100000000000001" customHeight="1" x14ac:dyDescent="0.3">
      <c r="A23" s="77" t="s">
        <v>22</v>
      </c>
      <c r="B23" s="2" t="s">
        <v>26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2" t="s">
        <v>10</v>
      </c>
      <c r="J23" s="2" t="s">
        <v>11</v>
      </c>
      <c r="K23" s="3"/>
      <c r="L23" s="18"/>
      <c r="M23" s="4"/>
    </row>
    <row r="24" spans="1:13" ht="20.100000000000001" customHeight="1" x14ac:dyDescent="0.3">
      <c r="A24" s="5" t="s">
        <v>33</v>
      </c>
      <c r="B24" s="6"/>
      <c r="C24" s="87"/>
      <c r="D24" s="75"/>
      <c r="E24" s="85"/>
      <c r="F24" s="75"/>
      <c r="G24" s="6"/>
      <c r="H24" s="6"/>
      <c r="I24" s="6"/>
      <c r="J24" s="6"/>
      <c r="K24" s="7">
        <v>114</v>
      </c>
      <c r="L24" s="20">
        <f>SUM(B24:J24)</f>
        <v>0</v>
      </c>
      <c r="M24" s="9">
        <f>K24*L24</f>
        <v>0</v>
      </c>
    </row>
    <row r="25" spans="1:13" ht="20.100000000000001" customHeight="1" x14ac:dyDescent="0.3">
      <c r="A25" s="65" t="s">
        <v>37</v>
      </c>
      <c r="B25" s="90"/>
      <c r="C25" s="91"/>
      <c r="D25" s="92"/>
      <c r="E25" s="93" t="s">
        <v>45</v>
      </c>
      <c r="F25" s="92"/>
      <c r="G25" s="90"/>
      <c r="H25" s="90"/>
      <c r="I25" s="90"/>
      <c r="J25" s="90"/>
      <c r="K25" s="7">
        <v>74</v>
      </c>
      <c r="L25" s="20">
        <f>SUM(B25:J25)</f>
        <v>0</v>
      </c>
      <c r="M25" s="9">
        <f>K25*L25</f>
        <v>0</v>
      </c>
    </row>
    <row r="26" spans="1:13" ht="20.100000000000001" customHeight="1" x14ac:dyDescent="0.3">
      <c r="A26" s="65"/>
      <c r="B26" s="79"/>
      <c r="C26" s="79"/>
      <c r="D26" s="79"/>
      <c r="E26" s="79"/>
      <c r="F26" s="79"/>
      <c r="G26" s="79"/>
      <c r="H26" s="79"/>
      <c r="I26" s="79"/>
      <c r="J26" s="79"/>
      <c r="K26" s="80"/>
      <c r="L26" s="11"/>
      <c r="M26" s="81"/>
    </row>
    <row r="27" spans="1:13" ht="20.100000000000001" customHeight="1" x14ac:dyDescent="0.3">
      <c r="A27" s="77" t="s">
        <v>32</v>
      </c>
      <c r="B27" s="2" t="s">
        <v>26</v>
      </c>
      <c r="C27" s="2" t="s">
        <v>4</v>
      </c>
      <c r="D27" s="2" t="s">
        <v>5</v>
      </c>
      <c r="E27" s="2" t="s">
        <v>6</v>
      </c>
      <c r="F27" s="2" t="s">
        <v>7</v>
      </c>
      <c r="G27" s="2" t="s">
        <v>8</v>
      </c>
      <c r="H27" s="2" t="s">
        <v>9</v>
      </c>
      <c r="I27" s="2" t="s">
        <v>10</v>
      </c>
      <c r="J27" s="2" t="s">
        <v>11</v>
      </c>
      <c r="K27" s="3"/>
      <c r="L27" s="22"/>
      <c r="M27" s="4"/>
    </row>
    <row r="28" spans="1:13" ht="20.100000000000001" customHeight="1" x14ac:dyDescent="0.3">
      <c r="A28" s="88" t="s">
        <v>24</v>
      </c>
      <c r="B28" s="94"/>
      <c r="C28" s="94"/>
      <c r="D28" s="94"/>
      <c r="E28" s="94"/>
      <c r="F28" s="94"/>
      <c r="G28" s="94"/>
      <c r="H28" s="95"/>
      <c r="I28" s="94"/>
      <c r="J28" s="94"/>
      <c r="K28" s="7">
        <v>82</v>
      </c>
      <c r="L28" s="20">
        <f>SUM(B28:J28)</f>
        <v>0</v>
      </c>
      <c r="M28" s="9">
        <f>K28*L28</f>
        <v>0</v>
      </c>
    </row>
    <row r="29" spans="1:13" ht="20.100000000000001" customHeight="1" x14ac:dyDescent="0.3">
      <c r="A29" s="104"/>
      <c r="B29" s="106"/>
      <c r="C29" s="106"/>
      <c r="D29" s="106"/>
      <c r="E29" s="106"/>
      <c r="F29" s="106"/>
      <c r="G29" s="106"/>
      <c r="H29" s="106"/>
      <c r="I29" s="106"/>
      <c r="J29" s="106"/>
      <c r="K29" s="31"/>
      <c r="L29" s="105"/>
      <c r="M29" s="23"/>
    </row>
    <row r="30" spans="1:13" ht="20.100000000000001" customHeight="1" x14ac:dyDescent="0.35">
      <c r="A30" s="78"/>
      <c r="B30" s="82"/>
      <c r="C30" s="71"/>
      <c r="D30" s="82"/>
      <c r="E30" s="71"/>
      <c r="F30" s="82"/>
      <c r="G30" s="82"/>
      <c r="H30" s="82"/>
      <c r="I30" s="82"/>
      <c r="J30" s="82"/>
      <c r="K30" s="83"/>
      <c r="L30" s="11"/>
      <c r="M30" s="23"/>
    </row>
    <row r="31" spans="1:13" ht="20.100000000000001" customHeight="1" x14ac:dyDescent="0.3">
      <c r="A31" s="24" t="s">
        <v>13</v>
      </c>
      <c r="B31" s="25" t="s">
        <v>26</v>
      </c>
      <c r="C31" s="25" t="s">
        <v>4</v>
      </c>
      <c r="D31" s="25" t="s">
        <v>5</v>
      </c>
      <c r="E31" s="25" t="s">
        <v>6</v>
      </c>
      <c r="F31" s="25" t="s">
        <v>7</v>
      </c>
      <c r="G31" s="25" t="s">
        <v>8</v>
      </c>
      <c r="H31" s="25" t="s">
        <v>9</v>
      </c>
      <c r="I31" s="25" t="s">
        <v>10</v>
      </c>
      <c r="J31" s="25" t="s">
        <v>11</v>
      </c>
      <c r="K31" s="26"/>
      <c r="L31" s="27"/>
      <c r="M31" s="28"/>
    </row>
    <row r="32" spans="1:13" ht="20.100000000000001" customHeight="1" x14ac:dyDescent="0.3">
      <c r="A32" s="5" t="s">
        <v>54</v>
      </c>
      <c r="B32" s="90"/>
      <c r="C32" s="90"/>
      <c r="D32" s="90"/>
      <c r="E32" s="90"/>
      <c r="F32" s="90"/>
      <c r="G32" s="90"/>
      <c r="H32" s="90"/>
      <c r="I32" s="90"/>
      <c r="J32" s="90"/>
      <c r="K32" s="7">
        <v>12</v>
      </c>
      <c r="L32" s="8">
        <f t="shared" ref="L32:L36" si="0">SUM(B32:J32)</f>
        <v>0</v>
      </c>
      <c r="M32" s="9">
        <f t="shared" ref="M32:M48" si="1">+L32*K32</f>
        <v>0</v>
      </c>
    </row>
    <row r="33" spans="1:13" ht="20.100000000000001" customHeight="1" x14ac:dyDescent="0.3">
      <c r="A33" s="5" t="s">
        <v>55</v>
      </c>
      <c r="B33" s="90"/>
      <c r="C33" s="90"/>
      <c r="D33" s="90"/>
      <c r="E33" s="90"/>
      <c r="F33" s="90"/>
      <c r="G33" s="90"/>
      <c r="H33" s="90"/>
      <c r="I33" s="90"/>
      <c r="J33" s="90"/>
      <c r="K33" s="7">
        <v>18</v>
      </c>
      <c r="L33" s="8">
        <f t="shared" si="0"/>
        <v>0</v>
      </c>
      <c r="M33" s="9">
        <f t="shared" si="1"/>
        <v>0</v>
      </c>
    </row>
    <row r="34" spans="1:13" ht="20.100000000000001" customHeight="1" x14ac:dyDescent="0.3">
      <c r="A34" s="5" t="s">
        <v>20</v>
      </c>
      <c r="B34" s="90"/>
      <c r="C34" s="90"/>
      <c r="D34" s="90"/>
      <c r="E34" s="90"/>
      <c r="F34" s="90"/>
      <c r="G34" s="90"/>
      <c r="H34" s="90"/>
      <c r="I34" s="90"/>
      <c r="J34" s="90"/>
      <c r="K34" s="7">
        <v>26</v>
      </c>
      <c r="L34" s="8">
        <f t="shared" si="0"/>
        <v>0</v>
      </c>
      <c r="M34" s="9">
        <f t="shared" si="1"/>
        <v>0</v>
      </c>
    </row>
    <row r="35" spans="1:13" ht="20.100000000000001" customHeight="1" x14ac:dyDescent="0.3">
      <c r="A35" s="5" t="s">
        <v>21</v>
      </c>
      <c r="B35" s="90"/>
      <c r="C35" s="90"/>
      <c r="D35" s="90"/>
      <c r="E35" s="90"/>
      <c r="F35" s="90"/>
      <c r="G35" s="90"/>
      <c r="H35" s="90"/>
      <c r="I35" s="90"/>
      <c r="J35" s="90"/>
      <c r="K35" s="7">
        <v>30</v>
      </c>
      <c r="L35" s="8">
        <f t="shared" si="0"/>
        <v>0</v>
      </c>
      <c r="M35" s="9">
        <f t="shared" si="1"/>
        <v>0</v>
      </c>
    </row>
    <row r="36" spans="1:13" ht="20.100000000000001" customHeight="1" x14ac:dyDescent="0.3">
      <c r="A36" s="5" t="s">
        <v>52</v>
      </c>
      <c r="B36" s="90"/>
      <c r="C36" s="90"/>
      <c r="D36" s="90"/>
      <c r="E36" s="90"/>
      <c r="F36" s="90"/>
      <c r="G36" s="90"/>
      <c r="H36" s="90"/>
      <c r="I36" s="90"/>
      <c r="J36" s="90"/>
      <c r="K36" s="7">
        <v>6</v>
      </c>
      <c r="L36" s="8">
        <f t="shared" si="0"/>
        <v>0</v>
      </c>
      <c r="M36" s="9">
        <f t="shared" si="1"/>
        <v>0</v>
      </c>
    </row>
    <row r="37" spans="1:13" ht="20.100000000000001" customHeight="1" x14ac:dyDescent="0.3">
      <c r="A37" s="5" t="s">
        <v>53</v>
      </c>
      <c r="B37" s="90"/>
      <c r="C37" s="90"/>
      <c r="D37" s="90"/>
      <c r="E37" s="90"/>
      <c r="F37" s="90"/>
      <c r="G37" s="90"/>
      <c r="H37" s="90"/>
      <c r="I37" s="90"/>
      <c r="J37" s="90"/>
      <c r="K37" s="7">
        <v>14</v>
      </c>
      <c r="L37" s="8">
        <f t="shared" ref="L37:L41" si="2">SUM(B37:J37)</f>
        <v>0</v>
      </c>
      <c r="M37" s="9">
        <f t="shared" ref="M37:M41" si="3">+L37*K37</f>
        <v>0</v>
      </c>
    </row>
    <row r="38" spans="1:13" ht="20.100000000000001" customHeight="1" x14ac:dyDescent="0.3">
      <c r="A38" s="5" t="s">
        <v>48</v>
      </c>
      <c r="B38" s="90"/>
      <c r="C38" s="90"/>
      <c r="D38" s="90" t="s">
        <v>45</v>
      </c>
      <c r="E38" s="90"/>
      <c r="F38" s="90"/>
      <c r="G38" s="90"/>
      <c r="H38" s="90"/>
      <c r="I38" s="90"/>
      <c r="J38" s="90"/>
      <c r="K38" s="7">
        <v>6</v>
      </c>
      <c r="L38" s="8">
        <f t="shared" si="2"/>
        <v>0</v>
      </c>
      <c r="M38" s="9">
        <f t="shared" si="3"/>
        <v>0</v>
      </c>
    </row>
    <row r="39" spans="1:13" ht="20.100000000000001" customHeight="1" x14ac:dyDescent="0.3">
      <c r="A39" s="5" t="s">
        <v>31</v>
      </c>
      <c r="B39" s="90"/>
      <c r="C39" s="90"/>
      <c r="D39" s="90"/>
      <c r="E39" s="90"/>
      <c r="F39" s="90"/>
      <c r="G39" s="90"/>
      <c r="H39" s="90"/>
      <c r="I39" s="90"/>
      <c r="J39" s="90"/>
      <c r="K39" s="7">
        <v>12</v>
      </c>
      <c r="L39" s="8">
        <f t="shared" si="2"/>
        <v>0</v>
      </c>
      <c r="M39" s="9">
        <f t="shared" si="3"/>
        <v>0</v>
      </c>
    </row>
    <row r="40" spans="1:13" ht="20.100000000000001" customHeight="1" x14ac:dyDescent="0.3">
      <c r="A40" s="5" t="s">
        <v>56</v>
      </c>
      <c r="B40" s="90"/>
      <c r="C40" s="90"/>
      <c r="D40" s="90"/>
      <c r="E40" s="90"/>
      <c r="F40" s="90" t="s">
        <v>45</v>
      </c>
      <c r="G40" s="90"/>
      <c r="H40" s="90"/>
      <c r="I40" s="90"/>
      <c r="J40" s="90"/>
      <c r="K40" s="7">
        <v>18</v>
      </c>
      <c r="L40" s="8">
        <f t="shared" si="2"/>
        <v>0</v>
      </c>
      <c r="M40" s="9">
        <f t="shared" si="3"/>
        <v>0</v>
      </c>
    </row>
    <row r="41" spans="1:13" ht="20.100000000000001" customHeight="1" x14ac:dyDescent="0.3">
      <c r="A41" s="5" t="s">
        <v>57</v>
      </c>
      <c r="B41" s="90"/>
      <c r="C41" s="90"/>
      <c r="D41" s="90"/>
      <c r="E41" s="90"/>
      <c r="F41" s="90" t="s">
        <v>47</v>
      </c>
      <c r="G41" s="90"/>
      <c r="H41" s="90"/>
      <c r="I41" s="90"/>
      <c r="J41" s="90"/>
      <c r="K41" s="7">
        <v>26</v>
      </c>
      <c r="L41" s="8">
        <f t="shared" si="2"/>
        <v>0</v>
      </c>
      <c r="M41" s="9">
        <f t="shared" si="3"/>
        <v>0</v>
      </c>
    </row>
    <row r="42" spans="1:13" ht="20.100000000000001" customHeight="1" x14ac:dyDescent="0.3">
      <c r="A42" s="5" t="s">
        <v>58</v>
      </c>
      <c r="B42" s="90"/>
      <c r="C42" s="90"/>
      <c r="D42" s="90"/>
      <c r="E42" s="90" t="s">
        <v>45</v>
      </c>
      <c r="F42" s="90"/>
      <c r="G42" s="90"/>
      <c r="H42" s="90"/>
      <c r="I42" s="90"/>
      <c r="J42" s="90"/>
      <c r="K42" s="7">
        <v>12</v>
      </c>
      <c r="L42" s="8">
        <f t="shared" ref="L42:L43" si="4">SUM(B42:J42)</f>
        <v>0</v>
      </c>
      <c r="M42" s="9">
        <f t="shared" ref="M42:M45" si="5">+L42*K42</f>
        <v>0</v>
      </c>
    </row>
    <row r="43" spans="1:13" ht="20.100000000000001" customHeight="1" x14ac:dyDescent="0.3">
      <c r="A43" s="5" t="s">
        <v>59</v>
      </c>
      <c r="B43" s="90"/>
      <c r="C43" s="90"/>
      <c r="D43" s="90"/>
      <c r="E43" s="90"/>
      <c r="F43" s="90"/>
      <c r="G43" s="90"/>
      <c r="H43" s="90"/>
      <c r="I43" s="90"/>
      <c r="J43" s="90"/>
      <c r="K43" s="7">
        <v>28</v>
      </c>
      <c r="L43" s="8">
        <f t="shared" si="4"/>
        <v>0</v>
      </c>
      <c r="M43" s="9">
        <f t="shared" si="5"/>
        <v>0</v>
      </c>
    </row>
    <row r="44" spans="1:13" ht="20.100000000000001" customHeight="1" x14ac:dyDescent="0.3">
      <c r="A44" s="5" t="s">
        <v>44</v>
      </c>
      <c r="B44" s="90"/>
      <c r="C44" s="90"/>
      <c r="D44" s="90"/>
      <c r="E44" s="90"/>
      <c r="F44" s="90"/>
      <c r="G44" s="90"/>
      <c r="H44" s="90"/>
      <c r="I44" s="90"/>
      <c r="J44" s="90"/>
      <c r="K44" s="7">
        <v>108</v>
      </c>
      <c r="L44" s="8">
        <f t="shared" ref="L44:L45" si="6">SUM(B44:J44)</f>
        <v>0</v>
      </c>
      <c r="M44" s="9">
        <f t="shared" ref="M44" si="7">+L44*K44</f>
        <v>0</v>
      </c>
    </row>
    <row r="45" spans="1:13" ht="26.4" x14ac:dyDescent="0.3">
      <c r="A45" s="107" t="s">
        <v>60</v>
      </c>
      <c r="B45" s="90" t="s">
        <v>45</v>
      </c>
      <c r="C45" s="90" t="s">
        <v>45</v>
      </c>
      <c r="D45" s="90"/>
      <c r="E45" s="90"/>
      <c r="F45" s="90"/>
      <c r="G45" s="90"/>
      <c r="H45" s="90"/>
      <c r="I45" s="90"/>
      <c r="J45" s="90"/>
      <c r="K45" s="7">
        <v>60</v>
      </c>
      <c r="L45" s="8">
        <f t="shared" si="6"/>
        <v>0</v>
      </c>
      <c r="M45" s="9">
        <f t="shared" si="5"/>
        <v>0</v>
      </c>
    </row>
    <row r="46" spans="1:13" ht="20.100000000000001" customHeight="1" x14ac:dyDescent="0.3">
      <c r="A46" s="5" t="s">
        <v>50</v>
      </c>
      <c r="B46" s="90"/>
      <c r="C46" s="90"/>
      <c r="D46" s="90" t="s">
        <v>45</v>
      </c>
      <c r="E46" s="90"/>
      <c r="F46" s="90"/>
      <c r="G46" s="90"/>
      <c r="H46" s="90"/>
      <c r="I46" s="90"/>
      <c r="J46" s="90"/>
      <c r="K46" s="7">
        <v>12</v>
      </c>
      <c r="L46" s="8">
        <f t="shared" ref="L46:L48" si="8">SUM(B46:J46)</f>
        <v>0</v>
      </c>
      <c r="M46" s="9">
        <f t="shared" ref="M46:M47" si="9">+L46*K46</f>
        <v>0</v>
      </c>
    </row>
    <row r="47" spans="1:13" ht="20.100000000000001" customHeight="1" x14ac:dyDescent="0.3">
      <c r="A47" s="5" t="s">
        <v>49</v>
      </c>
      <c r="B47" s="90"/>
      <c r="C47" s="90"/>
      <c r="D47" s="90" t="s">
        <v>45</v>
      </c>
      <c r="E47" s="90"/>
      <c r="F47" s="90"/>
      <c r="G47" s="90"/>
      <c r="H47" s="90"/>
      <c r="I47" s="90"/>
      <c r="J47" s="90"/>
      <c r="K47" s="7">
        <v>28</v>
      </c>
      <c r="L47" s="8">
        <f t="shared" si="8"/>
        <v>0</v>
      </c>
      <c r="M47" s="9">
        <f t="shared" si="9"/>
        <v>0</v>
      </c>
    </row>
    <row r="48" spans="1:13" ht="20.100000000000001" customHeight="1" thickBot="1" x14ac:dyDescent="0.35">
      <c r="A48" s="5" t="s">
        <v>51</v>
      </c>
      <c r="B48" s="90"/>
      <c r="C48" s="90"/>
      <c r="D48" s="90"/>
      <c r="E48" s="90" t="s">
        <v>45</v>
      </c>
      <c r="F48" s="90"/>
      <c r="G48" s="90"/>
      <c r="H48" s="90"/>
      <c r="I48" s="90"/>
      <c r="J48" s="90"/>
      <c r="K48" s="7">
        <v>58</v>
      </c>
      <c r="L48" s="8">
        <f t="shared" si="8"/>
        <v>0</v>
      </c>
      <c r="M48" s="9">
        <f t="shared" si="1"/>
        <v>0</v>
      </c>
    </row>
    <row r="49" spans="1:46" ht="20.100000000000001" customHeight="1" thickBot="1" x14ac:dyDescent="0.35">
      <c r="A49" s="63"/>
      <c r="B49" s="29"/>
      <c r="C49" s="29"/>
      <c r="D49" s="29"/>
      <c r="E49" s="29"/>
      <c r="F49" s="29"/>
      <c r="G49" s="29"/>
      <c r="H49" s="29"/>
      <c r="I49" s="29"/>
      <c r="J49" s="29"/>
      <c r="K49" s="103" t="s">
        <v>14</v>
      </c>
      <c r="L49" s="30"/>
      <c r="M49" s="86">
        <f>SUM(M9:M48)</f>
        <v>0</v>
      </c>
      <c r="P49" s="56"/>
    </row>
    <row r="50" spans="1:46" s="54" customFormat="1" ht="20.100000000000001" customHeight="1" x14ac:dyDescent="0.25">
      <c r="A50" s="64"/>
      <c r="B50" s="29"/>
      <c r="C50" s="29"/>
      <c r="D50" s="29"/>
      <c r="E50" s="29"/>
      <c r="F50" s="29"/>
      <c r="G50" s="29"/>
      <c r="H50" s="29"/>
      <c r="I50" s="29"/>
      <c r="J50" s="29"/>
      <c r="K50" s="31"/>
      <c r="L50" s="32"/>
      <c r="M50" s="23"/>
      <c r="P50" s="57"/>
    </row>
    <row r="51" spans="1:46" s="54" customFormat="1" ht="17.25" customHeight="1" x14ac:dyDescent="0.25">
      <c r="A51" s="64"/>
      <c r="B51" s="29"/>
      <c r="C51" s="29"/>
      <c r="D51" s="29"/>
      <c r="E51" s="29"/>
      <c r="F51" s="29"/>
      <c r="G51" s="29"/>
      <c r="H51" s="29"/>
      <c r="I51" s="29"/>
      <c r="J51" s="29"/>
      <c r="K51" s="31"/>
      <c r="L51" s="33"/>
      <c r="M51" s="23"/>
      <c r="P51" s="57"/>
    </row>
    <row r="52" spans="1:46" s="54" customFormat="1" ht="15" hidden="1" customHeight="1" x14ac:dyDescent="0.25">
      <c r="A52" s="64"/>
      <c r="B52" s="29"/>
      <c r="C52" s="29"/>
      <c r="D52" s="29"/>
      <c r="E52" s="29"/>
      <c r="F52" s="29"/>
      <c r="G52" s="29"/>
      <c r="H52" s="29"/>
      <c r="I52" s="29"/>
      <c r="J52" s="29"/>
      <c r="K52" s="31"/>
      <c r="L52" s="33"/>
      <c r="M52" s="23"/>
      <c r="P52" s="57"/>
    </row>
    <row r="53" spans="1:46" s="54" customFormat="1" ht="15" hidden="1" customHeight="1" x14ac:dyDescent="0.25">
      <c r="A53" s="64"/>
      <c r="B53" s="29"/>
      <c r="C53" s="29"/>
      <c r="D53" s="29"/>
      <c r="E53" s="29"/>
      <c r="F53" s="29"/>
      <c r="G53" s="29"/>
      <c r="H53" s="29"/>
      <c r="I53" s="29"/>
      <c r="J53" s="29"/>
      <c r="K53" s="31"/>
      <c r="L53" s="33"/>
      <c r="M53" s="23"/>
      <c r="P53" s="57"/>
    </row>
    <row r="54" spans="1:46" s="54" customFormat="1" ht="15" hidden="1" customHeight="1" x14ac:dyDescent="0.25">
      <c r="A54" s="64"/>
      <c r="B54" s="29"/>
      <c r="C54" s="29"/>
      <c r="D54" s="29"/>
      <c r="E54" s="29"/>
      <c r="F54" s="29"/>
      <c r="G54" s="29"/>
      <c r="H54" s="29"/>
      <c r="I54" s="29"/>
      <c r="J54" s="29"/>
      <c r="K54" s="31"/>
      <c r="L54" s="33"/>
      <c r="M54" s="23"/>
      <c r="P54" s="57"/>
    </row>
    <row r="55" spans="1:46" s="54" customFormat="1" ht="15" hidden="1" customHeight="1" x14ac:dyDescent="0.25">
      <c r="A55" s="34"/>
      <c r="B55" s="29"/>
      <c r="C55" s="29"/>
      <c r="D55" s="29"/>
      <c r="E55" s="29"/>
      <c r="F55" s="29"/>
      <c r="G55" s="29"/>
      <c r="H55" s="29"/>
      <c r="I55" s="29"/>
      <c r="J55" s="35"/>
      <c r="K55" s="36"/>
      <c r="L55" s="33"/>
      <c r="M55" s="37">
        <f>SUM(M9:M48)</f>
        <v>0</v>
      </c>
      <c r="P55" s="57"/>
    </row>
    <row r="56" spans="1:46" hidden="1" x14ac:dyDescent="0.3">
      <c r="A56" s="38" t="s">
        <v>15</v>
      </c>
      <c r="B56" s="112"/>
      <c r="C56" s="113"/>
      <c r="D56" s="113"/>
      <c r="E56" s="113"/>
      <c r="F56" s="113"/>
      <c r="G56" s="113"/>
      <c r="H56" s="113"/>
      <c r="I56" s="113"/>
      <c r="J56" s="114"/>
      <c r="K56" s="55"/>
      <c r="L56" s="39"/>
      <c r="M56" s="40"/>
      <c r="P56" s="56"/>
      <c r="AS56" s="58"/>
    </row>
    <row r="57" spans="1:46" ht="15.75" customHeight="1" thickBot="1" x14ac:dyDescent="0.35">
      <c r="A57" s="65"/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3"/>
      <c r="M57" s="66"/>
      <c r="P57" s="56"/>
      <c r="AT57" s="58"/>
    </row>
    <row r="58" spans="1:46" ht="15" thickTop="1" x14ac:dyDescent="0.3">
      <c r="A58" s="44" t="s">
        <v>16</v>
      </c>
      <c r="B58" s="115" t="s">
        <v>17</v>
      </c>
      <c r="C58" s="116"/>
      <c r="D58" s="116"/>
      <c r="E58" s="116"/>
      <c r="F58" s="116"/>
      <c r="G58" s="116"/>
      <c r="H58" s="116"/>
      <c r="I58" s="116"/>
      <c r="J58" s="117"/>
      <c r="K58" s="137">
        <f>M49</f>
        <v>0</v>
      </c>
      <c r="L58" s="138"/>
      <c r="M58" s="139"/>
      <c r="P58" s="56"/>
      <c r="AT58" s="58"/>
    </row>
    <row r="59" spans="1:46" ht="15.75" customHeight="1" thickBot="1" x14ac:dyDescent="0.35">
      <c r="A59" s="45" t="s">
        <v>23</v>
      </c>
      <c r="B59" s="118"/>
      <c r="C59" s="119"/>
      <c r="D59" s="119"/>
      <c r="E59" s="119"/>
      <c r="F59" s="119"/>
      <c r="G59" s="119"/>
      <c r="H59" s="119"/>
      <c r="I59" s="119"/>
      <c r="J59" s="120"/>
      <c r="K59" s="140"/>
      <c r="L59" s="141"/>
      <c r="M59" s="142"/>
      <c r="N59" s="108"/>
      <c r="O59" s="108"/>
      <c r="P59" s="108"/>
      <c r="AT59" s="58"/>
    </row>
    <row r="60" spans="1:46" ht="15.75" customHeight="1" thickTop="1" x14ac:dyDescent="0.3">
      <c r="A60" s="46" t="s">
        <v>25</v>
      </c>
      <c r="B60" s="121"/>
      <c r="C60" s="122"/>
      <c r="D60" s="122"/>
      <c r="E60" s="122"/>
      <c r="F60" s="122"/>
      <c r="G60" s="122"/>
      <c r="H60" s="122"/>
      <c r="I60" s="122"/>
      <c r="J60" s="122"/>
      <c r="K60" s="143"/>
      <c r="L60" s="144"/>
      <c r="M60" s="145"/>
      <c r="N60" s="108"/>
      <c r="O60" s="108"/>
      <c r="P60" s="108"/>
      <c r="AT60" s="58"/>
    </row>
    <row r="61" spans="1:46" ht="15.75" customHeight="1" x14ac:dyDescent="0.3">
      <c r="A61" s="44"/>
      <c r="B61" s="123"/>
      <c r="C61" s="124"/>
      <c r="D61" s="124"/>
      <c r="E61" s="124"/>
      <c r="F61" s="124"/>
      <c r="G61" s="124"/>
      <c r="H61" s="124"/>
      <c r="I61" s="124"/>
      <c r="J61" s="124"/>
      <c r="K61" s="146"/>
      <c r="L61" s="146"/>
      <c r="M61" s="147"/>
      <c r="N61" s="108"/>
      <c r="O61" s="108"/>
      <c r="P61" s="108"/>
      <c r="AT61" s="58"/>
    </row>
    <row r="62" spans="1:46" ht="22.8" x14ac:dyDescent="0.3">
      <c r="A62" s="48" t="s">
        <v>18</v>
      </c>
      <c r="B62" s="49"/>
      <c r="C62" s="49"/>
      <c r="D62" s="49"/>
      <c r="E62" s="49"/>
      <c r="F62" s="49"/>
      <c r="G62" s="49"/>
      <c r="H62" s="49"/>
      <c r="I62" s="49"/>
      <c r="J62" s="49"/>
      <c r="K62" s="50"/>
      <c r="L62" s="47"/>
      <c r="M62" s="67"/>
      <c r="N62" s="108"/>
      <c r="O62" s="108"/>
      <c r="P62" s="108"/>
      <c r="AT62" s="58"/>
    </row>
    <row r="63" spans="1:46" x14ac:dyDescent="0.3">
      <c r="A63" s="6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49"/>
      <c r="M63" s="68"/>
      <c r="P63" s="56"/>
      <c r="AT63" s="58"/>
    </row>
    <row r="64" spans="1:46" ht="15.75" customHeight="1" x14ac:dyDescent="0.3">
      <c r="A64" s="59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68"/>
      <c r="P64" s="56"/>
      <c r="AT64" s="58"/>
    </row>
    <row r="65" spans="1:46" ht="15.75" customHeight="1" x14ac:dyDescent="0.3">
      <c r="A65" s="6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1"/>
      <c r="M65" s="69"/>
      <c r="P65" s="56"/>
      <c r="AT65" s="58"/>
    </row>
    <row r="66" spans="1:46" x14ac:dyDescent="0.3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2"/>
      <c r="L66" s="73"/>
      <c r="M66" s="74"/>
    </row>
    <row r="67" spans="1:46" x14ac:dyDescent="0.3">
      <c r="B67" s="11"/>
      <c r="C67" s="11"/>
      <c r="D67" s="11"/>
      <c r="E67" s="11"/>
      <c r="F67" s="11"/>
      <c r="G67" s="11"/>
      <c r="H67" s="11"/>
      <c r="I67" s="11"/>
      <c r="J67" s="11"/>
      <c r="K67" s="53"/>
      <c r="L67" s="11"/>
      <c r="M67" s="54"/>
    </row>
    <row r="68" spans="1:46" x14ac:dyDescent="0.3">
      <c r="B68" s="11"/>
      <c r="C68" s="11"/>
      <c r="D68" s="11"/>
      <c r="E68" s="11"/>
      <c r="F68" s="11"/>
      <c r="G68" s="11"/>
      <c r="H68" s="11"/>
      <c r="I68" s="11"/>
      <c r="J68" s="11"/>
      <c r="K68" s="53"/>
      <c r="L68" s="11"/>
      <c r="M68" s="54"/>
    </row>
    <row r="69" spans="1:46" x14ac:dyDescent="0.3">
      <c r="B69" s="11"/>
      <c r="C69" s="11"/>
      <c r="D69" s="11"/>
      <c r="E69" s="11"/>
      <c r="F69" s="11"/>
      <c r="G69" s="11"/>
      <c r="H69" s="11"/>
      <c r="I69" s="11"/>
      <c r="J69" s="11"/>
      <c r="K69" s="53"/>
      <c r="L69" s="11"/>
      <c r="M69" s="54"/>
    </row>
    <row r="70" spans="1:46" x14ac:dyDescent="0.3">
      <c r="B70" s="11"/>
      <c r="C70" s="11"/>
      <c r="D70" s="11"/>
      <c r="E70" s="11"/>
      <c r="F70" s="11"/>
      <c r="G70" s="11"/>
      <c r="H70" s="11"/>
      <c r="I70" s="11"/>
      <c r="J70" s="11"/>
      <c r="K70" s="53"/>
      <c r="L70" s="11"/>
      <c r="M70" s="54"/>
    </row>
    <row r="71" spans="1:46" x14ac:dyDescent="0.3">
      <c r="B71" s="11"/>
      <c r="C71" s="11"/>
      <c r="D71" s="11"/>
      <c r="E71" s="11"/>
      <c r="F71" s="11"/>
      <c r="G71" s="11"/>
      <c r="H71" s="11"/>
      <c r="I71" s="11"/>
      <c r="J71" s="11"/>
      <c r="K71" s="53"/>
      <c r="L71" s="11"/>
      <c r="M71" s="54"/>
    </row>
    <row r="72" spans="1:46" x14ac:dyDescent="0.3">
      <c r="B72" s="11"/>
      <c r="C72" s="11"/>
      <c r="D72" s="11"/>
      <c r="E72" s="11"/>
      <c r="F72" s="11"/>
      <c r="G72" s="11"/>
      <c r="H72" s="11"/>
      <c r="I72" s="11"/>
      <c r="J72" s="11"/>
      <c r="K72" s="53"/>
      <c r="L72" s="11"/>
      <c r="M72" s="54"/>
    </row>
    <row r="73" spans="1:46" x14ac:dyDescent="0.3">
      <c r="B73" s="11"/>
      <c r="C73" s="11"/>
      <c r="D73" s="11"/>
      <c r="E73" s="11"/>
      <c r="F73" s="11"/>
      <c r="G73" s="11"/>
      <c r="H73" s="11"/>
      <c r="I73" s="11"/>
      <c r="J73" s="11"/>
      <c r="K73" s="53"/>
      <c r="L73" s="11"/>
      <c r="M73" s="54"/>
    </row>
    <row r="74" spans="1:46" x14ac:dyDescent="0.3">
      <c r="B74" s="11"/>
      <c r="C74" s="11"/>
      <c r="D74" s="11"/>
      <c r="E74" s="11"/>
      <c r="F74" s="11"/>
      <c r="G74" s="11"/>
      <c r="H74" s="11"/>
      <c r="I74" s="11"/>
      <c r="J74" s="11"/>
      <c r="K74" s="53"/>
      <c r="L74" s="11"/>
      <c r="M74" s="54"/>
    </row>
    <row r="75" spans="1:46" x14ac:dyDescent="0.3">
      <c r="B75" s="11"/>
      <c r="C75" s="11"/>
      <c r="D75" s="11"/>
      <c r="E75" s="11"/>
      <c r="F75" s="11"/>
      <c r="G75" s="11"/>
      <c r="H75" s="11"/>
      <c r="I75" s="11"/>
      <c r="J75" s="11"/>
      <c r="K75" s="53"/>
      <c r="L75" s="11"/>
      <c r="M75" s="54"/>
    </row>
  </sheetData>
  <sheetProtection algorithmName="SHA-512" hashValue="VcG8z5chW8j5Ju9LeGQIl//iyivqTIwdYdu5eXF0LZvyK0T5FPkqtp2QgMIdC5I4ur067vUyANBmowDH44hVYw==" saltValue="Woor1zxYDhxX00GpKq3hDg==" spinCount="100000" sheet="1" objects="1" scenarios="1"/>
  <mergeCells count="12">
    <mergeCell ref="N59:P60"/>
    <mergeCell ref="N61:P61"/>
    <mergeCell ref="N62:P62"/>
    <mergeCell ref="M1:M7"/>
    <mergeCell ref="B56:J56"/>
    <mergeCell ref="B58:J59"/>
    <mergeCell ref="B60:J61"/>
    <mergeCell ref="B1:J7"/>
    <mergeCell ref="K1:K7"/>
    <mergeCell ref="L1:L7"/>
    <mergeCell ref="K58:M59"/>
    <mergeCell ref="K60:M61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Mannen</vt:lpstr>
      <vt:lpstr>Mannen!Afdrukbereik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Jean-Pierre Tanghe</cp:lastModifiedBy>
  <cp:lastPrinted>2017-09-09T10:05:27Z</cp:lastPrinted>
  <dcterms:created xsi:type="dcterms:W3CDTF">2014-12-17T18:23:12Z</dcterms:created>
  <dcterms:modified xsi:type="dcterms:W3CDTF">2024-12-02T11:02:54Z</dcterms:modified>
</cp:coreProperties>
</file>