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d4674d891b800b/Bureaublad/Brugse Cyclo's/2025/Doltcini/"/>
    </mc:Choice>
  </mc:AlternateContent>
  <xr:revisionPtr revIDLastSave="0" documentId="8_{F8968931-A821-4B54-8E22-5D05D48D5D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mes" sheetId="1" r:id="rId1"/>
  </sheets>
  <definedNames>
    <definedName name="_xlnm.Print_Area" localSheetId="0">Dames!$A$1:$K$68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47" i="1"/>
  <c r="K47" i="1" s="1"/>
  <c r="J49" i="1" l="1"/>
  <c r="K49" i="1" s="1"/>
  <c r="J48" i="1"/>
  <c r="K48" i="1" s="1"/>
  <c r="J46" i="1"/>
  <c r="K46" i="1" s="1"/>
  <c r="J45" i="1"/>
  <c r="K45" i="1" s="1"/>
  <c r="J44" i="1"/>
  <c r="K44" i="1" s="1"/>
  <c r="J18" i="1"/>
  <c r="K18" i="1" s="1"/>
  <c r="J31" i="1" l="1"/>
  <c r="K31" i="1" s="1"/>
  <c r="J25" i="1" l="1"/>
  <c r="K25" i="1" s="1"/>
  <c r="J9" i="1" l="1"/>
  <c r="K9" i="1" s="1"/>
  <c r="J12" i="1"/>
  <c r="K12" i="1" s="1"/>
  <c r="J15" i="1"/>
  <c r="K15" i="1" s="1"/>
  <c r="J21" i="1"/>
  <c r="K21" i="1" s="1"/>
  <c r="J24" i="1"/>
  <c r="K24" i="1" s="1"/>
  <c r="J41" i="1" l="1"/>
  <c r="K41" i="1" s="1"/>
  <c r="J42" i="1"/>
  <c r="K42" i="1" s="1"/>
  <c r="J43" i="1"/>
  <c r="K43" i="1" s="1"/>
  <c r="J40" i="1"/>
  <c r="K40" i="1" s="1"/>
  <c r="J39" i="1" l="1"/>
  <c r="K39" i="1" s="1"/>
  <c r="J28" i="1" l="1"/>
  <c r="K28" i="1" s="1"/>
  <c r="J50" i="1" l="1"/>
  <c r="K50" i="1" s="1"/>
  <c r="J38" i="1"/>
  <c r="K38" i="1" s="1"/>
  <c r="J37" i="1"/>
  <c r="K37" i="1" s="1"/>
  <c r="J36" i="1"/>
  <c r="K36" i="1" s="1"/>
  <c r="J35" i="1"/>
  <c r="K35" i="1" s="1"/>
  <c r="K57" i="1" l="1"/>
  <c r="K51" i="1"/>
  <c r="I60" i="1" s="1"/>
</calcChain>
</file>

<file path=xl/sharedStrings.xml><?xml version="1.0" encoding="utf-8"?>
<sst xmlns="http://schemas.openxmlformats.org/spreadsheetml/2006/main" count="75" uniqueCount="61">
  <si>
    <t xml:space="preserve">   Maat</t>
  </si>
  <si>
    <t xml:space="preserve">  Prijs/stuk (€)  inclusief BTW</t>
  </si>
  <si>
    <t xml:space="preserve"> Aantal</t>
  </si>
  <si>
    <t>Omschrijving merk DOLTCINI</t>
  </si>
  <si>
    <t>PRO met lange rits en rits op achterzak</t>
  </si>
  <si>
    <t>DIVERSE ARTIKELEN</t>
  </si>
  <si>
    <t>Totaal</t>
  </si>
  <si>
    <t xml:space="preserve">Maat aankruisen en vul Aantal in. </t>
  </si>
  <si>
    <t>Rekeningnr.:</t>
  </si>
  <si>
    <t>Totaal:</t>
  </si>
  <si>
    <t>mededeling: Bestelde fietskledij  - naam - voornaam.</t>
  </si>
  <si>
    <t xml:space="preserve"> totaal</t>
  </si>
  <si>
    <t>onderhemd (zweethemdje) korte mouw</t>
  </si>
  <si>
    <t>onderhemd (zweethemdje) lange mouw</t>
  </si>
  <si>
    <t>vesten met mouwen</t>
  </si>
  <si>
    <t>BE25 1431 0116 9182</t>
  </si>
  <si>
    <t>lange broek met hoogste kwaliteit  zeem</t>
  </si>
  <si>
    <t>Brugse Cyclo's</t>
  </si>
  <si>
    <t xml:space="preserve">Datum: </t>
  </si>
  <si>
    <t>NAAM:</t>
  </si>
  <si>
    <t>adres:</t>
  </si>
  <si>
    <t>e-mail:</t>
  </si>
  <si>
    <t>bandana doltcini</t>
  </si>
  <si>
    <t>Koersbroek lang met bretellen</t>
  </si>
  <si>
    <t>wintervest PRO</t>
  </si>
  <si>
    <t>body light PRO met lange rits</t>
  </si>
  <si>
    <t xml:space="preserve">koersbroek kort met bretellen                            </t>
  </si>
  <si>
    <t>midseason jacket PRO</t>
  </si>
  <si>
    <t>topje</t>
  </si>
  <si>
    <t>Topje dames</t>
  </si>
  <si>
    <t>broek PRO dames met beste zeem</t>
  </si>
  <si>
    <t>XS</t>
  </si>
  <si>
    <t>S</t>
  </si>
  <si>
    <t>M</t>
  </si>
  <si>
    <t>L</t>
  </si>
  <si>
    <t>XL</t>
  </si>
  <si>
    <t>2XL</t>
  </si>
  <si>
    <t>3XL</t>
  </si>
  <si>
    <t xml:space="preserve">Trui korte mouw                     </t>
  </si>
  <si>
    <t xml:space="preserve">Trui lange mouw               </t>
  </si>
  <si>
    <t>Fietskledij Brugse Cyclo's dames - 2025</t>
  </si>
  <si>
    <t xml:space="preserve">body light PRO (windstopper)          </t>
  </si>
  <si>
    <t xml:space="preserve">body light CLASSIC (windstopper, ademend achteraan)          </t>
  </si>
  <si>
    <t>body light CLASSIC met lange rits</t>
  </si>
  <si>
    <t>triatlonpak in clubkleur</t>
  </si>
  <si>
    <t xml:space="preserve"> </t>
  </si>
  <si>
    <t xml:space="preserve">  </t>
  </si>
  <si>
    <t>IN MAATTABEL AANTAL INVULLEN</t>
  </si>
  <si>
    <t>zomerpetje  (een maat)</t>
  </si>
  <si>
    <t>wintermuts  (een maat)</t>
  </si>
  <si>
    <t>vrije tijd T-shirt (grijs met clublogo in rood/wit)</t>
  </si>
  <si>
    <t>vrije tijd hoody (grijs met clublogo in rood/wit)</t>
  </si>
  <si>
    <t>regenvest (kleur:limoengroen)</t>
  </si>
  <si>
    <t>kousen (kleur: limoengroen)        maat S(36-39), M(40-43) of L(44-47)</t>
  </si>
  <si>
    <t>beenstukken  maat XS/S (36-38) - M/L (40/42) - XL/XX (44-48)</t>
  </si>
  <si>
    <t>armstukken   maat XS/S (36-38) - M/L (40/42) - XL/XX (44-48)</t>
  </si>
  <si>
    <t>overschoenen zomer  maat: 38/43  - 44/48</t>
  </si>
  <si>
    <t>overschoenen winter  maat: 38/43  - 44/48</t>
  </si>
  <si>
    <t>zomerhandschoenen doltcini   maat S (36) - M(40) - L(44) - XL(46) - XXL(48)</t>
  </si>
  <si>
    <t>winterhandschoenen doltcini   maat S (36) - M(40) - L(44) - XL(46) - XXL(48)</t>
  </si>
  <si>
    <t>trui met korte mouwen (PRO) in clubkleur (zonder reclame voor fietstochten buiten de club)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</si>
</sst>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i/>
      <sz val="16"/>
      <name val="Arial"/>
      <family val="2"/>
    </font>
    <font>
      <sz val="16"/>
      <color theme="1"/>
      <name val="Calibri"/>
      <family val="2"/>
      <scheme val="minor"/>
    </font>
    <font>
      <b/>
      <i/>
      <sz val="16"/>
      <color indexed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2" fontId="3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14" xfId="0" applyNumberFormat="1" applyFont="1" applyBorder="1" applyAlignment="1">
      <alignment vertical="center"/>
    </xf>
    <xf numFmtId="2" fontId="3" fillId="0" borderId="15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2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1" fontId="5" fillId="3" borderId="2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textRotation="90" wrapText="1"/>
    </xf>
    <xf numFmtId="0" fontId="10" fillId="0" borderId="7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164" fontId="11" fillId="0" borderId="0" xfId="0" applyNumberFormat="1" applyFont="1" applyAlignment="1">
      <alignment horizontal="center" vertical="center"/>
    </xf>
    <xf numFmtId="0" fontId="10" fillId="0" borderId="24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 textRotation="90" wrapText="1"/>
    </xf>
    <xf numFmtId="2" fontId="0" fillId="0" borderId="0" xfId="0" applyNumberFormat="1"/>
    <xf numFmtId="2" fontId="3" fillId="0" borderId="0" xfId="0" applyNumberFormat="1" applyFont="1"/>
    <xf numFmtId="0" fontId="0" fillId="4" borderId="0" xfId="0" applyFill="1"/>
    <xf numFmtId="0" fontId="18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2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2" fontId="9" fillId="0" borderId="21" xfId="0" applyNumberFormat="1" applyFont="1" applyBorder="1" applyAlignment="1">
      <alignment vertical="center"/>
    </xf>
    <xf numFmtId="2" fontId="12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0" fillId="0" borderId="9" xfId="0" applyBorder="1" applyAlignment="1">
      <alignment vertical="center"/>
    </xf>
    <xf numFmtId="0" fontId="3" fillId="0" borderId="10" xfId="0" applyFont="1" applyBorder="1"/>
    <xf numFmtId="0" fontId="25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2" fontId="4" fillId="5" borderId="26" xfId="0" applyNumberFormat="1" applyFont="1" applyFill="1" applyBorder="1" applyAlignment="1">
      <alignment vertical="center"/>
    </xf>
    <xf numFmtId="0" fontId="0" fillId="0" borderId="12" xfId="0" applyBorder="1"/>
    <xf numFmtId="0" fontId="6" fillId="6" borderId="12" xfId="0" applyFont="1" applyFill="1" applyBorder="1" applyAlignment="1">
      <alignment vertical="center"/>
    </xf>
    <xf numFmtId="0" fontId="0" fillId="0" borderId="5" xfId="0" applyBorder="1"/>
    <xf numFmtId="2" fontId="4" fillId="0" borderId="9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/>
    <xf numFmtId="0" fontId="8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3" fillId="8" borderId="13" xfId="0" applyFont="1" applyFill="1" applyBorder="1" applyAlignment="1">
      <alignment vertical="center"/>
    </xf>
    <xf numFmtId="2" fontId="4" fillId="0" borderId="13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center"/>
      <protection locked="0"/>
    </xf>
    <xf numFmtId="164" fontId="13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164" fontId="13" fillId="0" borderId="0" xfId="0" applyNumberFormat="1" applyFont="1" applyAlignment="1">
      <alignment horizontal="right" vertical="center"/>
    </xf>
    <xf numFmtId="0" fontId="15" fillId="0" borderId="4" xfId="0" applyFont="1" applyBorder="1" applyAlignment="1">
      <alignment horizontal="center" textRotation="90" wrapText="1"/>
    </xf>
    <xf numFmtId="0" fontId="15" fillId="0" borderId="7" xfId="0" applyFont="1" applyBorder="1" applyAlignment="1">
      <alignment horizontal="center" textRotation="90" wrapText="1"/>
    </xf>
    <xf numFmtId="0" fontId="15" fillId="0" borderId="11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7" fillId="0" borderId="0" xfId="0" applyFont="1" applyAlignment="1">
      <alignment horizont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textRotation="90" wrapText="1"/>
    </xf>
    <xf numFmtId="0" fontId="17" fillId="0" borderId="7" xfId="0" applyFont="1" applyBorder="1" applyAlignment="1">
      <alignment horizontal="center" textRotation="90" wrapText="1"/>
    </xf>
    <xf numFmtId="0" fontId="17" fillId="0" borderId="11" xfId="0" applyFont="1" applyBorder="1" applyAlignment="1">
      <alignment horizontal="center" textRotation="90" wrapText="1"/>
    </xf>
    <xf numFmtId="164" fontId="23" fillId="7" borderId="23" xfId="0" applyNumberFormat="1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vertical="center"/>
    </xf>
    <xf numFmtId="0" fontId="22" fillId="7" borderId="27" xfId="0" applyFont="1" applyFill="1" applyBorder="1" applyAlignment="1">
      <alignment vertical="center"/>
    </xf>
    <xf numFmtId="0" fontId="22" fillId="7" borderId="20" xfId="0" applyFont="1" applyFill="1" applyBorder="1" applyAlignment="1">
      <alignment vertical="center"/>
    </xf>
    <xf numFmtId="0" fontId="22" fillId="7" borderId="18" xfId="0" applyFont="1" applyFill="1" applyBorder="1" applyAlignment="1">
      <alignment vertical="center"/>
    </xf>
    <xf numFmtId="0" fontId="22" fillId="7" borderId="28" xfId="0" applyFont="1" applyFill="1" applyBorder="1" applyAlignment="1">
      <alignment vertical="center"/>
    </xf>
    <xf numFmtId="164" fontId="21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7"/>
  <sheetViews>
    <sheetView tabSelected="1" topLeftCell="A45" zoomScale="120" zoomScaleNormal="120" workbookViewId="0">
      <selection activeCell="D52" sqref="D52"/>
    </sheetView>
  </sheetViews>
  <sheetFormatPr defaultColWidth="8.88671875" defaultRowHeight="14.4" x14ac:dyDescent="0.3"/>
  <cols>
    <col min="1" max="1" width="68.33203125" customWidth="1"/>
    <col min="2" max="8" width="6.6640625" customWidth="1"/>
    <col min="9" max="9" width="10.6640625" customWidth="1"/>
    <col min="10" max="10" width="6.6640625" customWidth="1"/>
    <col min="11" max="11" width="8.6640625" customWidth="1"/>
  </cols>
  <sheetData>
    <row r="1" spans="1:11" ht="20.25" customHeight="1" x14ac:dyDescent="0.4">
      <c r="A1" s="81" t="s">
        <v>40</v>
      </c>
      <c r="B1" s="114" t="s">
        <v>0</v>
      </c>
      <c r="C1" s="115"/>
      <c r="D1" s="115"/>
      <c r="E1" s="115"/>
      <c r="F1" s="115"/>
      <c r="G1" s="115"/>
      <c r="H1" s="115"/>
      <c r="I1" s="120" t="s">
        <v>1</v>
      </c>
      <c r="J1" s="101" t="s">
        <v>2</v>
      </c>
      <c r="K1" s="101" t="s">
        <v>11</v>
      </c>
    </row>
    <row r="2" spans="1:11" ht="15.6" x14ac:dyDescent="0.3">
      <c r="A2" s="92" t="s">
        <v>18</v>
      </c>
      <c r="B2" s="116"/>
      <c r="C2" s="117"/>
      <c r="D2" s="117"/>
      <c r="E2" s="117"/>
      <c r="F2" s="117"/>
      <c r="G2" s="117"/>
      <c r="H2" s="117"/>
      <c r="I2" s="121"/>
      <c r="J2" s="102"/>
      <c r="K2" s="102"/>
    </row>
    <row r="3" spans="1:11" ht="15.6" x14ac:dyDescent="0.3">
      <c r="A3" s="93" t="s">
        <v>19</v>
      </c>
      <c r="B3" s="116"/>
      <c r="C3" s="117"/>
      <c r="D3" s="117"/>
      <c r="E3" s="117"/>
      <c r="F3" s="117"/>
      <c r="G3" s="117"/>
      <c r="H3" s="117"/>
      <c r="I3" s="121"/>
      <c r="J3" s="102"/>
      <c r="K3" s="102"/>
    </row>
    <row r="4" spans="1:11" ht="15.6" x14ac:dyDescent="0.3">
      <c r="A4" s="93" t="s">
        <v>20</v>
      </c>
      <c r="B4" s="116"/>
      <c r="C4" s="117"/>
      <c r="D4" s="117"/>
      <c r="E4" s="117"/>
      <c r="F4" s="117"/>
      <c r="G4" s="117"/>
      <c r="H4" s="117"/>
      <c r="I4" s="121"/>
      <c r="J4" s="102"/>
      <c r="K4" s="102"/>
    </row>
    <row r="5" spans="1:11" x14ac:dyDescent="0.3">
      <c r="A5" s="94" t="s">
        <v>21</v>
      </c>
      <c r="B5" s="116"/>
      <c r="C5" s="117"/>
      <c r="D5" s="117"/>
      <c r="E5" s="117"/>
      <c r="F5" s="117"/>
      <c r="G5" s="117"/>
      <c r="H5" s="117"/>
      <c r="I5" s="121"/>
      <c r="J5" s="102"/>
      <c r="K5" s="102"/>
    </row>
    <row r="6" spans="1:11" x14ac:dyDescent="0.3">
      <c r="A6" s="1" t="s">
        <v>3</v>
      </c>
      <c r="B6" s="116"/>
      <c r="C6" s="117"/>
      <c r="D6" s="117"/>
      <c r="E6" s="117"/>
      <c r="F6" s="117"/>
      <c r="G6" s="117"/>
      <c r="H6" s="117"/>
      <c r="I6" s="121"/>
      <c r="J6" s="102"/>
      <c r="K6" s="102"/>
    </row>
    <row r="7" spans="1:11" x14ac:dyDescent="0.3">
      <c r="A7" s="56" t="s">
        <v>47</v>
      </c>
      <c r="B7" s="118"/>
      <c r="C7" s="119"/>
      <c r="D7" s="119"/>
      <c r="E7" s="119"/>
      <c r="F7" s="119"/>
      <c r="G7" s="119"/>
      <c r="H7" s="119"/>
      <c r="I7" s="122"/>
      <c r="J7" s="103"/>
      <c r="K7" s="103"/>
    </row>
    <row r="8" spans="1:11" ht="20.100000000000001" customHeight="1" x14ac:dyDescent="0.3">
      <c r="A8" s="77" t="s">
        <v>38</v>
      </c>
      <c r="B8" s="2">
        <v>36</v>
      </c>
      <c r="C8" s="2">
        <v>38</v>
      </c>
      <c r="D8" s="2">
        <v>40</v>
      </c>
      <c r="E8" s="2">
        <v>42</v>
      </c>
      <c r="F8" s="2">
        <v>44</v>
      </c>
      <c r="G8" s="2">
        <v>46</v>
      </c>
      <c r="H8" s="2">
        <v>48</v>
      </c>
      <c r="I8" s="3"/>
      <c r="J8" s="3"/>
      <c r="K8" s="4"/>
    </row>
    <row r="9" spans="1:11" ht="20.100000000000001" customHeight="1" x14ac:dyDescent="0.3">
      <c r="A9" s="5" t="s">
        <v>4</v>
      </c>
      <c r="B9" s="86"/>
      <c r="C9" s="82" t="s">
        <v>45</v>
      </c>
      <c r="D9" s="86" t="s">
        <v>45</v>
      </c>
      <c r="E9" s="86"/>
      <c r="F9" s="86" t="s">
        <v>45</v>
      </c>
      <c r="G9" s="86"/>
      <c r="H9" s="82"/>
      <c r="I9" s="6">
        <v>60</v>
      </c>
      <c r="J9" s="19">
        <f>SUM(B9:H9)</f>
        <v>0</v>
      </c>
      <c r="K9" s="8">
        <f>I9*J9</f>
        <v>0</v>
      </c>
    </row>
    <row r="10" spans="1:11" ht="20.100000000000001" customHeight="1" x14ac:dyDescent="0.3">
      <c r="A10" s="69"/>
      <c r="B10" s="9"/>
      <c r="C10" s="9"/>
      <c r="D10" s="9"/>
      <c r="E10" s="9"/>
      <c r="F10" s="10"/>
      <c r="G10" s="9"/>
      <c r="H10" s="10"/>
      <c r="I10" s="11"/>
      <c r="J10" s="9"/>
      <c r="K10" s="12"/>
    </row>
    <row r="11" spans="1:11" ht="20.100000000000001" customHeight="1" x14ac:dyDescent="0.3">
      <c r="A11" s="77" t="s">
        <v>39</v>
      </c>
      <c r="B11" s="2">
        <v>36</v>
      </c>
      <c r="C11" s="2">
        <v>38</v>
      </c>
      <c r="D11" s="2">
        <v>40</v>
      </c>
      <c r="E11" s="2">
        <v>42</v>
      </c>
      <c r="F11" s="2">
        <v>44</v>
      </c>
      <c r="G11" s="2">
        <v>46</v>
      </c>
      <c r="H11" s="2">
        <v>48</v>
      </c>
      <c r="I11" s="3"/>
      <c r="J11" s="3"/>
      <c r="K11" s="4"/>
    </row>
    <row r="12" spans="1:11" ht="20.100000000000001" customHeight="1" x14ac:dyDescent="0.3">
      <c r="A12" s="5" t="s">
        <v>4</v>
      </c>
      <c r="B12" s="82"/>
      <c r="C12" s="82"/>
      <c r="D12" s="82" t="s">
        <v>45</v>
      </c>
      <c r="E12" s="86"/>
      <c r="F12" s="86"/>
      <c r="G12" s="82"/>
      <c r="H12" s="82"/>
      <c r="I12" s="6">
        <v>66</v>
      </c>
      <c r="J12" s="19">
        <f>SUM(B12:H12)</f>
        <v>0</v>
      </c>
      <c r="K12" s="8">
        <f>I12*J12</f>
        <v>0</v>
      </c>
    </row>
    <row r="13" spans="1:11" ht="20.100000000000001" customHeight="1" x14ac:dyDescent="0.3">
      <c r="A13" s="13"/>
      <c r="B13" s="14"/>
      <c r="C13" s="14"/>
      <c r="D13" s="14"/>
      <c r="E13" s="14"/>
      <c r="F13" s="14"/>
      <c r="G13" s="14"/>
      <c r="H13" s="14"/>
      <c r="I13" s="7"/>
      <c r="J13" s="15"/>
      <c r="K13" s="16"/>
    </row>
    <row r="14" spans="1:11" ht="20.100000000000001" customHeight="1" x14ac:dyDescent="0.3">
      <c r="A14" s="77" t="s">
        <v>41</v>
      </c>
      <c r="B14" s="2">
        <v>36</v>
      </c>
      <c r="C14" s="2">
        <v>38</v>
      </c>
      <c r="D14" s="2">
        <v>40</v>
      </c>
      <c r="E14" s="2">
        <v>42</v>
      </c>
      <c r="F14" s="2">
        <v>44</v>
      </c>
      <c r="G14" s="2">
        <v>46</v>
      </c>
      <c r="H14" s="2">
        <v>48</v>
      </c>
      <c r="I14" s="3"/>
      <c r="J14" s="17"/>
      <c r="K14" s="4"/>
    </row>
    <row r="15" spans="1:11" ht="20.100000000000001" customHeight="1" x14ac:dyDescent="0.3">
      <c r="A15" s="5" t="s">
        <v>25</v>
      </c>
      <c r="B15" s="89"/>
      <c r="C15" s="90"/>
      <c r="D15" s="91" t="s">
        <v>46</v>
      </c>
      <c r="E15" s="91"/>
      <c r="F15" s="91"/>
      <c r="G15" s="90"/>
      <c r="H15" s="90" t="s">
        <v>45</v>
      </c>
      <c r="I15" s="18">
        <v>72</v>
      </c>
      <c r="J15" s="19">
        <f>SUM(B15:H15)</f>
        <v>0</v>
      </c>
      <c r="K15" s="8">
        <f>I15*J15</f>
        <v>0</v>
      </c>
    </row>
    <row r="16" spans="1:11" ht="20.100000000000001" customHeight="1" x14ac:dyDescent="0.3">
      <c r="A16" s="13"/>
      <c r="B16" s="9"/>
      <c r="C16" s="9"/>
      <c r="D16" s="73"/>
      <c r="E16" s="73"/>
      <c r="F16" s="74"/>
      <c r="G16" s="73"/>
      <c r="H16" s="9"/>
      <c r="I16" s="11"/>
      <c r="J16" s="7"/>
      <c r="K16" s="12"/>
    </row>
    <row r="17" spans="1:11" ht="20.100000000000001" customHeight="1" x14ac:dyDescent="0.3">
      <c r="A17" s="77" t="s">
        <v>42</v>
      </c>
      <c r="B17" s="2">
        <v>36</v>
      </c>
      <c r="C17" s="2">
        <v>38</v>
      </c>
      <c r="D17" s="2">
        <v>40</v>
      </c>
      <c r="E17" s="2">
        <v>42</v>
      </c>
      <c r="F17" s="2">
        <v>44</v>
      </c>
      <c r="G17" s="2">
        <v>46</v>
      </c>
      <c r="H17" s="2">
        <v>48</v>
      </c>
      <c r="I17" s="3"/>
      <c r="J17" s="17"/>
      <c r="K17" s="4"/>
    </row>
    <row r="18" spans="1:11" ht="20.100000000000001" customHeight="1" x14ac:dyDescent="0.3">
      <c r="A18" s="5" t="s">
        <v>43</v>
      </c>
      <c r="B18" s="89"/>
      <c r="C18" s="90"/>
      <c r="D18" s="91"/>
      <c r="E18" s="91"/>
      <c r="F18" s="91"/>
      <c r="G18" s="90"/>
      <c r="H18" s="90"/>
      <c r="I18" s="18">
        <v>64</v>
      </c>
      <c r="J18" s="19">
        <f>SUM(B18:H18)</f>
        <v>0</v>
      </c>
      <c r="K18" s="8">
        <f>I18*J18</f>
        <v>0</v>
      </c>
    </row>
    <row r="19" spans="1:11" ht="20.100000000000001" customHeight="1" x14ac:dyDescent="0.3">
      <c r="A19" s="13"/>
      <c r="B19" s="9"/>
      <c r="C19" s="9"/>
      <c r="D19" s="73"/>
      <c r="E19" s="73"/>
      <c r="F19" s="74"/>
      <c r="G19" s="73"/>
      <c r="H19" s="9"/>
      <c r="I19" s="11"/>
      <c r="J19" s="71"/>
      <c r="K19" s="12"/>
    </row>
    <row r="20" spans="1:11" ht="20.100000000000001" customHeight="1" x14ac:dyDescent="0.3">
      <c r="A20" s="77" t="s">
        <v>26</v>
      </c>
      <c r="B20" s="2">
        <v>36</v>
      </c>
      <c r="C20" s="2">
        <v>38</v>
      </c>
      <c r="D20" s="2">
        <v>40</v>
      </c>
      <c r="E20" s="2">
        <v>42</v>
      </c>
      <c r="F20" s="2">
        <v>44</v>
      </c>
      <c r="G20" s="2">
        <v>46</v>
      </c>
      <c r="H20" s="2">
        <v>48</v>
      </c>
      <c r="I20" s="3"/>
      <c r="J20" s="20"/>
      <c r="K20" s="4"/>
    </row>
    <row r="21" spans="1:11" ht="20.100000000000001" customHeight="1" x14ac:dyDescent="0.3">
      <c r="A21" s="5" t="s">
        <v>30</v>
      </c>
      <c r="B21" s="86"/>
      <c r="C21" s="88"/>
      <c r="D21" s="86"/>
      <c r="E21" s="82"/>
      <c r="F21" s="86"/>
      <c r="G21" s="82"/>
      <c r="H21" s="82"/>
      <c r="I21" s="6">
        <v>66</v>
      </c>
      <c r="J21" s="19">
        <f>SUM(B21:H21)</f>
        <v>0</v>
      </c>
      <c r="K21" s="8">
        <f>I21*J21</f>
        <v>0</v>
      </c>
    </row>
    <row r="22" spans="1:11" ht="20.100000000000001" customHeight="1" x14ac:dyDescent="0.3">
      <c r="A22" s="13"/>
      <c r="B22" s="14"/>
      <c r="C22" s="14"/>
      <c r="D22" s="14"/>
      <c r="E22" s="14"/>
      <c r="F22" s="14"/>
      <c r="G22" s="14"/>
      <c r="H22" s="14"/>
      <c r="I22" s="7"/>
      <c r="J22" s="15"/>
      <c r="K22" s="16"/>
    </row>
    <row r="23" spans="1:11" ht="20.100000000000001" customHeight="1" x14ac:dyDescent="0.3">
      <c r="A23" s="77" t="s">
        <v>14</v>
      </c>
      <c r="B23" s="2" t="s">
        <v>31</v>
      </c>
      <c r="C23" s="2" t="s">
        <v>32</v>
      </c>
      <c r="D23" s="2" t="s">
        <v>33</v>
      </c>
      <c r="E23" s="2" t="s">
        <v>34</v>
      </c>
      <c r="F23" s="2" t="s">
        <v>35</v>
      </c>
      <c r="G23" s="2" t="s">
        <v>36</v>
      </c>
      <c r="H23" s="2" t="s">
        <v>37</v>
      </c>
      <c r="I23" s="3"/>
      <c r="J23" s="17"/>
      <c r="K23" s="4"/>
    </row>
    <row r="24" spans="1:11" ht="20.100000000000001" customHeight="1" x14ac:dyDescent="0.3">
      <c r="A24" s="5" t="s">
        <v>24</v>
      </c>
      <c r="B24" s="82"/>
      <c r="C24" s="85"/>
      <c r="D24" s="86"/>
      <c r="E24" s="87"/>
      <c r="F24" s="86"/>
      <c r="G24" s="82"/>
      <c r="H24" s="82"/>
      <c r="I24" s="6">
        <v>114</v>
      </c>
      <c r="J24" s="19">
        <f>SUM(B24:H24)</f>
        <v>0</v>
      </c>
      <c r="K24" s="8">
        <f>I24*J24</f>
        <v>0</v>
      </c>
    </row>
    <row r="25" spans="1:11" ht="20.100000000000001" customHeight="1" x14ac:dyDescent="0.3">
      <c r="A25" s="59" t="s">
        <v>27</v>
      </c>
      <c r="B25" s="82"/>
      <c r="C25" s="85"/>
      <c r="D25" s="86"/>
      <c r="E25" s="87"/>
      <c r="F25" s="86"/>
      <c r="G25" s="82"/>
      <c r="H25" s="82"/>
      <c r="I25" s="6">
        <v>74</v>
      </c>
      <c r="J25" s="19">
        <f>SUM(B25:H25)</f>
        <v>0</v>
      </c>
      <c r="K25" s="8">
        <f>I25*J25</f>
        <v>0</v>
      </c>
    </row>
    <row r="26" spans="1:11" ht="20.100000000000001" customHeight="1" x14ac:dyDescent="0.3">
      <c r="A26" s="59"/>
      <c r="B26" s="70"/>
      <c r="C26" s="70"/>
      <c r="D26" s="70"/>
      <c r="E26" s="70"/>
      <c r="F26" s="70"/>
      <c r="G26" s="70"/>
      <c r="H26" s="70"/>
      <c r="I26" s="71"/>
      <c r="J26" s="10"/>
      <c r="K26" s="72"/>
    </row>
    <row r="27" spans="1:11" ht="20.100000000000001" customHeight="1" x14ac:dyDescent="0.3">
      <c r="A27" s="77" t="s">
        <v>23</v>
      </c>
      <c r="B27" s="2">
        <v>36</v>
      </c>
      <c r="C27" s="2">
        <v>38</v>
      </c>
      <c r="D27" s="2">
        <v>40</v>
      </c>
      <c r="E27" s="2">
        <v>42</v>
      </c>
      <c r="F27" s="2">
        <v>44</v>
      </c>
      <c r="G27" s="2">
        <v>46</v>
      </c>
      <c r="H27" s="2">
        <v>48</v>
      </c>
      <c r="I27" s="3"/>
      <c r="J27" s="21"/>
      <c r="K27" s="4"/>
    </row>
    <row r="28" spans="1:11" ht="20.100000000000001" customHeight="1" x14ac:dyDescent="0.3">
      <c r="A28" s="76" t="s">
        <v>16</v>
      </c>
      <c r="B28" s="83"/>
      <c r="C28" s="83"/>
      <c r="D28" s="83"/>
      <c r="E28" s="83"/>
      <c r="F28" s="83"/>
      <c r="G28" s="83"/>
      <c r="H28" s="84"/>
      <c r="I28" s="6">
        <v>82</v>
      </c>
      <c r="J28" s="19">
        <f>SUM(B28:H28)</f>
        <v>0</v>
      </c>
      <c r="K28" s="8">
        <f>I28*J28</f>
        <v>0</v>
      </c>
    </row>
    <row r="29" spans="1:11" ht="20.100000000000001" customHeight="1" x14ac:dyDescent="0.3">
      <c r="A29" s="78"/>
      <c r="B29" s="65"/>
      <c r="C29" s="65"/>
      <c r="D29" s="65"/>
      <c r="E29" s="65"/>
      <c r="F29" s="65"/>
      <c r="G29" s="65"/>
      <c r="H29" s="65"/>
      <c r="I29" s="79"/>
      <c r="J29" s="80"/>
      <c r="K29" s="22"/>
    </row>
    <row r="30" spans="1:11" ht="20.100000000000001" customHeight="1" x14ac:dyDescent="0.3">
      <c r="A30" s="77" t="s">
        <v>29</v>
      </c>
      <c r="B30" s="2">
        <v>36</v>
      </c>
      <c r="C30" s="2">
        <v>38</v>
      </c>
      <c r="D30" s="2">
        <v>40</v>
      </c>
      <c r="E30" s="2">
        <v>42</v>
      </c>
      <c r="F30" s="2">
        <v>44</v>
      </c>
      <c r="G30" s="2">
        <v>46</v>
      </c>
      <c r="H30" s="2">
        <v>48</v>
      </c>
      <c r="I30" s="3"/>
      <c r="J30" s="21"/>
      <c r="K30" s="4"/>
    </row>
    <row r="31" spans="1:11" ht="20.100000000000001" customHeight="1" x14ac:dyDescent="0.3">
      <c r="A31" s="76" t="s">
        <v>28</v>
      </c>
      <c r="B31" s="83"/>
      <c r="C31" s="83"/>
      <c r="D31" s="83"/>
      <c r="E31" s="83"/>
      <c r="F31" s="83"/>
      <c r="G31" s="83"/>
      <c r="H31" s="84"/>
      <c r="I31" s="6">
        <v>48</v>
      </c>
      <c r="J31" s="19">
        <f>SUM(B31:H31)</f>
        <v>0</v>
      </c>
      <c r="K31" s="8">
        <f>I31*J31</f>
        <v>0</v>
      </c>
    </row>
    <row r="32" spans="1:11" ht="20.100000000000001" customHeight="1" x14ac:dyDescent="0.3">
      <c r="B32" s="97"/>
      <c r="C32" s="97"/>
      <c r="D32" s="97"/>
      <c r="E32" s="97"/>
      <c r="F32" s="97"/>
      <c r="G32" s="97"/>
      <c r="H32" s="97"/>
      <c r="I32" s="26"/>
      <c r="J32" s="80"/>
      <c r="K32" s="22"/>
    </row>
    <row r="33" spans="1:11" ht="20.100000000000001" customHeight="1" x14ac:dyDescent="0.3">
      <c r="A33" s="95" t="s">
        <v>5</v>
      </c>
      <c r="B33" s="2">
        <v>36</v>
      </c>
      <c r="C33" s="2">
        <v>38</v>
      </c>
      <c r="D33" s="2">
        <v>40</v>
      </c>
      <c r="E33" s="2">
        <v>42</v>
      </c>
      <c r="F33" s="2">
        <v>44</v>
      </c>
      <c r="G33" s="2">
        <v>46</v>
      </c>
      <c r="H33" s="2">
        <v>48</v>
      </c>
      <c r="I33" s="3"/>
      <c r="J33" s="21"/>
      <c r="K33" s="4"/>
    </row>
    <row r="34" spans="1:11" ht="20.100000000000001" customHeight="1" x14ac:dyDescent="0.3">
      <c r="A34" s="5" t="s">
        <v>55</v>
      </c>
      <c r="B34" s="82" t="s">
        <v>45</v>
      </c>
      <c r="C34" s="82" t="s">
        <v>45</v>
      </c>
      <c r="D34" s="82"/>
      <c r="E34" s="82"/>
      <c r="F34" s="82"/>
      <c r="G34" s="82"/>
      <c r="H34" s="82"/>
      <c r="I34" s="96">
        <v>12</v>
      </c>
      <c r="J34" s="19">
        <f>SUM(B34:H34)</f>
        <v>0</v>
      </c>
      <c r="K34" s="8">
        <f>I34*J34</f>
        <v>0</v>
      </c>
    </row>
    <row r="35" spans="1:11" ht="20.100000000000001" customHeight="1" x14ac:dyDescent="0.3">
      <c r="A35" s="5" t="s">
        <v>54</v>
      </c>
      <c r="B35" s="82"/>
      <c r="C35" s="82"/>
      <c r="D35" s="82"/>
      <c r="E35" s="82"/>
      <c r="F35" s="82"/>
      <c r="G35" s="82"/>
      <c r="H35" s="82"/>
      <c r="I35" s="6">
        <v>18</v>
      </c>
      <c r="J35" s="7">
        <f t="shared" ref="J35:J50" si="0">SUM(B35:H35)</f>
        <v>0</v>
      </c>
      <c r="K35" s="8">
        <f t="shared" ref="K35:K50" si="1">+J35*I35</f>
        <v>0</v>
      </c>
    </row>
    <row r="36" spans="1:11" ht="20.100000000000001" customHeight="1" x14ac:dyDescent="0.3">
      <c r="A36" s="5" t="s">
        <v>12</v>
      </c>
      <c r="B36" s="82"/>
      <c r="C36" s="82" t="s">
        <v>45</v>
      </c>
      <c r="D36" s="82"/>
      <c r="E36" s="82"/>
      <c r="F36" s="82"/>
      <c r="G36" s="82"/>
      <c r="H36" s="82"/>
      <c r="I36" s="6">
        <v>26</v>
      </c>
      <c r="J36" s="7">
        <f t="shared" si="0"/>
        <v>0</v>
      </c>
      <c r="K36" s="8">
        <f t="shared" si="1"/>
        <v>0</v>
      </c>
    </row>
    <row r="37" spans="1:11" ht="20.100000000000001" customHeight="1" x14ac:dyDescent="0.3">
      <c r="A37" s="5" t="s">
        <v>13</v>
      </c>
      <c r="B37" s="82"/>
      <c r="C37" s="82"/>
      <c r="D37" s="82"/>
      <c r="E37" s="82"/>
      <c r="F37" s="82"/>
      <c r="G37" s="82"/>
      <c r="H37" s="82"/>
      <c r="I37" s="6">
        <v>30</v>
      </c>
      <c r="J37" s="7">
        <f t="shared" si="0"/>
        <v>0</v>
      </c>
      <c r="K37" s="8">
        <f t="shared" si="1"/>
        <v>0</v>
      </c>
    </row>
    <row r="38" spans="1:11" ht="20.100000000000001" customHeight="1" x14ac:dyDescent="0.3">
      <c r="A38" s="5" t="s">
        <v>48</v>
      </c>
      <c r="B38" s="82"/>
      <c r="C38" s="82"/>
      <c r="D38" s="82"/>
      <c r="E38" s="82"/>
      <c r="F38" s="82"/>
      <c r="G38" s="82"/>
      <c r="H38" s="82"/>
      <c r="I38" s="6">
        <v>6</v>
      </c>
      <c r="J38" s="7">
        <f t="shared" si="0"/>
        <v>0</v>
      </c>
      <c r="K38" s="8">
        <f t="shared" si="1"/>
        <v>0</v>
      </c>
    </row>
    <row r="39" spans="1:11" ht="20.100000000000001" customHeight="1" x14ac:dyDescent="0.3">
      <c r="A39" s="5" t="s">
        <v>49</v>
      </c>
      <c r="B39" s="82"/>
      <c r="C39" s="82"/>
      <c r="D39" s="82"/>
      <c r="E39" s="82"/>
      <c r="F39" s="82"/>
      <c r="G39" s="82"/>
      <c r="H39" s="82"/>
      <c r="I39" s="6">
        <v>14</v>
      </c>
      <c r="J39" s="7">
        <f t="shared" si="0"/>
        <v>0</v>
      </c>
      <c r="K39" s="8">
        <f t="shared" ref="K39:K43" si="2">+J39*I39</f>
        <v>0</v>
      </c>
    </row>
    <row r="40" spans="1:11" ht="20.100000000000001" customHeight="1" x14ac:dyDescent="0.3">
      <c r="A40" s="5" t="s">
        <v>53</v>
      </c>
      <c r="B40" s="82"/>
      <c r="C40" s="82"/>
      <c r="D40" s="82"/>
      <c r="E40" s="82"/>
      <c r="F40" s="82"/>
      <c r="G40" s="82"/>
      <c r="H40" s="82"/>
      <c r="I40" s="6">
        <v>6</v>
      </c>
      <c r="J40" s="7">
        <f t="shared" si="0"/>
        <v>0</v>
      </c>
      <c r="K40" s="8">
        <f t="shared" si="2"/>
        <v>0</v>
      </c>
    </row>
    <row r="41" spans="1:11" ht="20.100000000000001" customHeight="1" x14ac:dyDescent="0.3">
      <c r="A41" s="5" t="s">
        <v>22</v>
      </c>
      <c r="B41" s="82"/>
      <c r="C41" s="82"/>
      <c r="D41" s="82"/>
      <c r="E41" s="82"/>
      <c r="F41" s="82"/>
      <c r="G41" s="82"/>
      <c r="H41" s="82"/>
      <c r="I41" s="6">
        <v>12</v>
      </c>
      <c r="J41" s="7">
        <f t="shared" si="0"/>
        <v>0</v>
      </c>
      <c r="K41" s="8">
        <f t="shared" si="2"/>
        <v>0</v>
      </c>
    </row>
    <row r="42" spans="1:11" ht="20.100000000000001" customHeight="1" x14ac:dyDescent="0.3">
      <c r="A42" s="5" t="s">
        <v>58</v>
      </c>
      <c r="B42" s="82"/>
      <c r="C42" s="82"/>
      <c r="D42" s="82"/>
      <c r="E42" s="82"/>
      <c r="F42" s="82"/>
      <c r="G42" s="82"/>
      <c r="H42" s="82"/>
      <c r="I42" s="6">
        <v>18</v>
      </c>
      <c r="J42" s="7">
        <f t="shared" si="0"/>
        <v>0</v>
      </c>
      <c r="K42" s="8">
        <f t="shared" si="2"/>
        <v>0</v>
      </c>
    </row>
    <row r="43" spans="1:11" ht="20.100000000000001" customHeight="1" x14ac:dyDescent="0.3">
      <c r="A43" s="5" t="s">
        <v>59</v>
      </c>
      <c r="B43" s="82"/>
      <c r="C43" s="82"/>
      <c r="D43" s="82"/>
      <c r="E43" s="82"/>
      <c r="F43" s="82"/>
      <c r="G43" s="82"/>
      <c r="H43" s="82"/>
      <c r="I43" s="6">
        <v>26</v>
      </c>
      <c r="J43" s="7">
        <f t="shared" si="0"/>
        <v>0</v>
      </c>
      <c r="K43" s="8">
        <f t="shared" si="2"/>
        <v>0</v>
      </c>
    </row>
    <row r="44" spans="1:11" ht="20.100000000000001" customHeight="1" x14ac:dyDescent="0.3">
      <c r="A44" s="5" t="s">
        <v>56</v>
      </c>
      <c r="B44" s="82"/>
      <c r="C44" s="82"/>
      <c r="D44" s="82"/>
      <c r="E44" s="82"/>
      <c r="F44" s="82"/>
      <c r="G44" s="82"/>
      <c r="H44" s="82"/>
      <c r="I44" s="6">
        <v>12</v>
      </c>
      <c r="J44" s="7">
        <f t="shared" ref="J44:J49" si="3">SUM(B44:H44)</f>
        <v>0</v>
      </c>
      <c r="K44" s="8">
        <f t="shared" ref="K44:K49" si="4">+J44*I44</f>
        <v>0</v>
      </c>
    </row>
    <row r="45" spans="1:11" ht="20.100000000000001" customHeight="1" x14ac:dyDescent="0.3">
      <c r="A45" s="5" t="s">
        <v>57</v>
      </c>
      <c r="B45" s="82"/>
      <c r="C45" s="82"/>
      <c r="D45" s="82"/>
      <c r="E45" s="82"/>
      <c r="F45" s="82"/>
      <c r="G45" s="82"/>
      <c r="H45" s="82"/>
      <c r="I45" s="6">
        <v>28</v>
      </c>
      <c r="J45" s="7">
        <f t="shared" si="3"/>
        <v>0</v>
      </c>
      <c r="K45" s="8">
        <f t="shared" si="4"/>
        <v>0</v>
      </c>
    </row>
    <row r="46" spans="1:11" ht="20.100000000000001" customHeight="1" x14ac:dyDescent="0.3">
      <c r="A46" s="5" t="s">
        <v>44</v>
      </c>
      <c r="B46" s="82"/>
      <c r="C46" s="82"/>
      <c r="D46" s="82"/>
      <c r="E46" s="82" t="s">
        <v>45</v>
      </c>
      <c r="F46" s="82"/>
      <c r="G46" s="82"/>
      <c r="H46" s="82"/>
      <c r="I46" s="6">
        <v>108</v>
      </c>
      <c r="J46" s="7">
        <f t="shared" si="3"/>
        <v>0</v>
      </c>
      <c r="K46" s="8">
        <f t="shared" si="4"/>
        <v>0</v>
      </c>
    </row>
    <row r="47" spans="1:11" ht="26.4" x14ac:dyDescent="0.3">
      <c r="A47" s="99" t="s">
        <v>60</v>
      </c>
      <c r="B47" s="82" t="s">
        <v>45</v>
      </c>
      <c r="C47" s="82"/>
      <c r="D47" s="82" t="s">
        <v>45</v>
      </c>
      <c r="E47" s="82"/>
      <c r="F47" s="82"/>
      <c r="G47" s="82"/>
      <c r="H47" s="82"/>
      <c r="I47" s="6">
        <v>60</v>
      </c>
      <c r="J47" s="7">
        <f t="shared" si="3"/>
        <v>0</v>
      </c>
      <c r="K47" s="8">
        <f t="shared" si="4"/>
        <v>0</v>
      </c>
    </row>
    <row r="48" spans="1:11" ht="20.100000000000001" customHeight="1" x14ac:dyDescent="0.3">
      <c r="A48" s="5" t="s">
        <v>50</v>
      </c>
      <c r="B48" s="82"/>
      <c r="C48" s="82" t="s">
        <v>45</v>
      </c>
      <c r="D48" s="82"/>
      <c r="E48" s="82"/>
      <c r="F48" s="82"/>
      <c r="G48" s="82"/>
      <c r="H48" s="82"/>
      <c r="I48" s="6">
        <v>12</v>
      </c>
      <c r="J48" s="7">
        <f t="shared" si="3"/>
        <v>0</v>
      </c>
      <c r="K48" s="8">
        <f t="shared" si="4"/>
        <v>0</v>
      </c>
    </row>
    <row r="49" spans="1:42" ht="20.100000000000001" customHeight="1" x14ac:dyDescent="0.3">
      <c r="A49" s="5" t="s">
        <v>51</v>
      </c>
      <c r="B49" s="82"/>
      <c r="C49" s="82"/>
      <c r="D49" s="82" t="s">
        <v>45</v>
      </c>
      <c r="E49" s="82"/>
      <c r="F49" s="82"/>
      <c r="G49" s="82"/>
      <c r="H49" s="82"/>
      <c r="I49" s="6">
        <v>28</v>
      </c>
      <c r="J49" s="7">
        <f t="shared" si="3"/>
        <v>0</v>
      </c>
      <c r="K49" s="8">
        <f t="shared" si="4"/>
        <v>0</v>
      </c>
    </row>
    <row r="50" spans="1:42" ht="20.100000000000001" customHeight="1" thickBot="1" x14ac:dyDescent="0.35">
      <c r="A50" s="5" t="s">
        <v>52</v>
      </c>
      <c r="B50" s="82"/>
      <c r="C50" s="82"/>
      <c r="D50" s="82"/>
      <c r="E50" s="82"/>
      <c r="F50" s="82" t="s">
        <v>45</v>
      </c>
      <c r="G50" s="82"/>
      <c r="H50" s="82"/>
      <c r="I50" s="6">
        <v>58</v>
      </c>
      <c r="J50" s="7">
        <f t="shared" si="0"/>
        <v>0</v>
      </c>
      <c r="K50" s="8">
        <f t="shared" si="1"/>
        <v>0</v>
      </c>
    </row>
    <row r="51" spans="1:42" ht="20.100000000000001" customHeight="1" thickBot="1" x14ac:dyDescent="0.35">
      <c r="A51" s="57"/>
      <c r="B51" s="23"/>
      <c r="C51" s="23"/>
      <c r="D51" s="23"/>
      <c r="E51" s="23"/>
      <c r="F51" s="23"/>
      <c r="G51" s="23"/>
      <c r="H51" s="23"/>
      <c r="I51" s="24" t="s">
        <v>6</v>
      </c>
      <c r="J51" s="25"/>
      <c r="K51" s="75">
        <f>SUM(K9:K50)</f>
        <v>0</v>
      </c>
      <c r="L51" s="50"/>
    </row>
    <row r="52" spans="1:42" s="48" customFormat="1" ht="20.100000000000001" customHeight="1" x14ac:dyDescent="0.25">
      <c r="A52" s="58"/>
      <c r="B52" s="23"/>
      <c r="C52" s="23"/>
      <c r="D52" s="23"/>
      <c r="E52" s="23"/>
      <c r="F52" s="23"/>
      <c r="G52" s="23"/>
      <c r="H52" s="23"/>
      <c r="I52" s="26"/>
      <c r="J52" s="27"/>
      <c r="K52" s="22"/>
      <c r="L52" s="51"/>
    </row>
    <row r="53" spans="1:42" s="48" customFormat="1" ht="17.25" customHeight="1" x14ac:dyDescent="0.25">
      <c r="A53" s="58"/>
      <c r="B53" s="23"/>
      <c r="C53" s="23"/>
      <c r="D53" s="23"/>
      <c r="E53" s="23"/>
      <c r="F53" s="23"/>
      <c r="G53" s="23"/>
      <c r="H53" s="23"/>
      <c r="I53" s="26"/>
      <c r="J53" s="28"/>
      <c r="K53" s="22"/>
      <c r="L53" s="51"/>
    </row>
    <row r="54" spans="1:42" s="48" customFormat="1" ht="15" hidden="1" customHeight="1" x14ac:dyDescent="0.25">
      <c r="A54" s="58"/>
      <c r="B54" s="23"/>
      <c r="C54" s="23"/>
      <c r="D54" s="23"/>
      <c r="E54" s="23"/>
      <c r="F54" s="23"/>
      <c r="G54" s="23"/>
      <c r="H54" s="23"/>
      <c r="I54" s="26"/>
      <c r="J54" s="28"/>
      <c r="K54" s="22"/>
      <c r="L54" s="51"/>
    </row>
    <row r="55" spans="1:42" s="48" customFormat="1" ht="15" hidden="1" customHeight="1" x14ac:dyDescent="0.25">
      <c r="A55" s="58"/>
      <c r="B55" s="23"/>
      <c r="C55" s="23"/>
      <c r="D55" s="23"/>
      <c r="E55" s="23"/>
      <c r="F55" s="23"/>
      <c r="G55" s="23"/>
      <c r="H55" s="23"/>
      <c r="I55" s="26"/>
      <c r="J55" s="28"/>
      <c r="K55" s="22"/>
      <c r="L55" s="51"/>
    </row>
    <row r="56" spans="1:42" s="48" customFormat="1" ht="15" hidden="1" customHeight="1" x14ac:dyDescent="0.25">
      <c r="A56" s="58"/>
      <c r="B56" s="23"/>
      <c r="C56" s="23"/>
      <c r="D56" s="23"/>
      <c r="E56" s="23"/>
      <c r="F56" s="23"/>
      <c r="G56" s="23"/>
      <c r="H56" s="23"/>
      <c r="I56" s="26"/>
      <c r="J56" s="28"/>
      <c r="K56" s="22"/>
      <c r="L56" s="51"/>
    </row>
    <row r="57" spans="1:42" s="48" customFormat="1" ht="15" hidden="1" customHeight="1" x14ac:dyDescent="0.25">
      <c r="A57" s="29"/>
      <c r="B57" s="23"/>
      <c r="C57" s="23"/>
      <c r="D57" s="23"/>
      <c r="E57" s="23"/>
      <c r="F57" s="23"/>
      <c r="G57" s="23"/>
      <c r="H57" s="23"/>
      <c r="I57" s="30"/>
      <c r="J57" s="28"/>
      <c r="K57" s="31">
        <f>SUM(K9:K50)</f>
        <v>0</v>
      </c>
      <c r="L57" s="51"/>
    </row>
    <row r="58" spans="1:42" hidden="1" x14ac:dyDescent="0.3">
      <c r="A58" s="32" t="s">
        <v>7</v>
      </c>
      <c r="B58" s="104"/>
      <c r="C58" s="105"/>
      <c r="D58" s="105"/>
      <c r="E58" s="105"/>
      <c r="F58" s="105"/>
      <c r="G58" s="105"/>
      <c r="H58" s="105"/>
      <c r="I58" s="49"/>
      <c r="J58" s="33"/>
      <c r="K58" s="34"/>
      <c r="L58" s="50"/>
      <c r="AO58" s="52"/>
    </row>
    <row r="59" spans="1:42" ht="15.75" customHeight="1" thickBot="1" x14ac:dyDescent="0.35">
      <c r="A59" s="59"/>
      <c r="B59" s="35"/>
      <c r="C59" s="35"/>
      <c r="D59" s="35"/>
      <c r="E59" s="35"/>
      <c r="F59" s="35"/>
      <c r="G59" s="35"/>
      <c r="H59" s="35"/>
      <c r="I59" s="36"/>
      <c r="J59" s="37"/>
      <c r="K59" s="60"/>
      <c r="L59" s="50"/>
      <c r="AP59" s="52"/>
    </row>
    <row r="60" spans="1:42" ht="15" thickTop="1" x14ac:dyDescent="0.3">
      <c r="A60" s="38" t="s">
        <v>8</v>
      </c>
      <c r="B60" s="106" t="s">
        <v>9</v>
      </c>
      <c r="C60" s="107"/>
      <c r="D60" s="107"/>
      <c r="E60" s="107"/>
      <c r="F60" s="107"/>
      <c r="G60" s="107"/>
      <c r="H60" s="107"/>
      <c r="I60" s="123">
        <f>K51</f>
        <v>0</v>
      </c>
      <c r="J60" s="124"/>
      <c r="K60" s="125"/>
      <c r="L60" s="50"/>
      <c r="AP60" s="52"/>
    </row>
    <row r="61" spans="1:42" ht="15.75" customHeight="1" thickBot="1" x14ac:dyDescent="0.35">
      <c r="A61" s="39" t="s">
        <v>15</v>
      </c>
      <c r="B61" s="108"/>
      <c r="C61" s="109"/>
      <c r="D61" s="109"/>
      <c r="E61" s="109"/>
      <c r="F61" s="109"/>
      <c r="G61" s="109"/>
      <c r="H61" s="109"/>
      <c r="I61" s="126"/>
      <c r="J61" s="127"/>
      <c r="K61" s="128"/>
      <c r="L61" s="100"/>
      <c r="AP61" s="52"/>
    </row>
    <row r="62" spans="1:42" ht="15.75" customHeight="1" thickTop="1" x14ac:dyDescent="0.3">
      <c r="A62" s="40" t="s">
        <v>17</v>
      </c>
      <c r="B62" s="110"/>
      <c r="C62" s="111"/>
      <c r="D62" s="111"/>
      <c r="E62" s="111"/>
      <c r="F62" s="111"/>
      <c r="G62" s="111"/>
      <c r="H62" s="111"/>
      <c r="I62" s="129"/>
      <c r="J62" s="130"/>
      <c r="K62" s="131"/>
      <c r="L62" s="100"/>
      <c r="AP62" s="52"/>
    </row>
    <row r="63" spans="1:42" ht="15.75" customHeight="1" x14ac:dyDescent="0.3">
      <c r="A63" s="38"/>
      <c r="B63" s="112"/>
      <c r="C63" s="113"/>
      <c r="D63" s="113"/>
      <c r="E63" s="113"/>
      <c r="F63" s="113"/>
      <c r="G63" s="113"/>
      <c r="H63" s="113"/>
      <c r="I63" s="132"/>
      <c r="J63" s="132"/>
      <c r="K63" s="133"/>
      <c r="L63" s="98"/>
      <c r="AP63" s="52"/>
    </row>
    <row r="64" spans="1:42" ht="22.8" x14ac:dyDescent="0.3">
      <c r="A64" s="42" t="s">
        <v>10</v>
      </c>
      <c r="B64" s="43"/>
      <c r="C64" s="43"/>
      <c r="D64" s="43"/>
      <c r="E64" s="43"/>
      <c r="F64" s="43"/>
      <c r="G64" s="43"/>
      <c r="H64" s="43"/>
      <c r="I64" s="44"/>
      <c r="J64" s="41"/>
      <c r="K64" s="61"/>
      <c r="L64" s="98"/>
      <c r="AP64" s="52"/>
    </row>
    <row r="65" spans="1:42" x14ac:dyDescent="0.3">
      <c r="A65" s="54"/>
      <c r="B65" s="45"/>
      <c r="C65" s="45"/>
      <c r="D65" s="45"/>
      <c r="E65" s="45"/>
      <c r="F65" s="45"/>
      <c r="G65" s="45"/>
      <c r="H65" s="45"/>
      <c r="I65" s="45"/>
      <c r="J65" s="43"/>
      <c r="K65" s="62"/>
      <c r="L65" s="50"/>
      <c r="AP65" s="52"/>
    </row>
    <row r="66" spans="1:42" ht="15.75" customHeight="1" x14ac:dyDescent="0.3">
      <c r="A66" s="53"/>
      <c r="B66" s="45"/>
      <c r="C66" s="45"/>
      <c r="D66" s="45"/>
      <c r="E66" s="45"/>
      <c r="F66" s="45"/>
      <c r="G66" s="45"/>
      <c r="H66" s="45"/>
      <c r="I66" s="45"/>
      <c r="J66" s="45"/>
      <c r="K66" s="62"/>
      <c r="L66" s="50"/>
      <c r="AP66" s="52"/>
    </row>
    <row r="67" spans="1:42" ht="15.75" customHeight="1" x14ac:dyDescent="0.3">
      <c r="A67" s="55"/>
      <c r="B67" s="46"/>
      <c r="C67" s="46"/>
      <c r="D67" s="46"/>
      <c r="E67" s="46"/>
      <c r="F67" s="46"/>
      <c r="G67" s="46"/>
      <c r="H67" s="46"/>
      <c r="I67" s="46"/>
      <c r="J67" s="45"/>
      <c r="K67" s="63"/>
      <c r="L67" s="50"/>
      <c r="AP67" s="52"/>
    </row>
    <row r="68" spans="1:42" x14ac:dyDescent="0.3">
      <c r="A68" s="64"/>
      <c r="B68" s="65"/>
      <c r="C68" s="65"/>
      <c r="D68" s="65"/>
      <c r="E68" s="65"/>
      <c r="F68" s="65"/>
      <c r="G68" s="65"/>
      <c r="H68" s="65"/>
      <c r="I68" s="66"/>
      <c r="J68" s="67"/>
      <c r="K68" s="68"/>
    </row>
    <row r="69" spans="1:42" x14ac:dyDescent="0.3">
      <c r="B69" s="10"/>
      <c r="C69" s="10"/>
      <c r="D69" s="10"/>
      <c r="E69" s="10"/>
      <c r="F69" s="10"/>
      <c r="G69" s="10"/>
      <c r="H69" s="10"/>
      <c r="I69" s="47"/>
      <c r="J69" s="10"/>
      <c r="K69" s="48"/>
    </row>
    <row r="70" spans="1:42" x14ac:dyDescent="0.3">
      <c r="B70" s="10"/>
      <c r="C70" s="10"/>
      <c r="D70" s="10"/>
      <c r="E70" s="10"/>
      <c r="F70" s="10"/>
      <c r="G70" s="10"/>
      <c r="H70" s="10"/>
      <c r="I70" s="47"/>
      <c r="J70" s="10"/>
      <c r="K70" s="48"/>
    </row>
    <row r="71" spans="1:42" x14ac:dyDescent="0.3">
      <c r="B71" s="10"/>
      <c r="C71" s="10"/>
      <c r="D71" s="10"/>
      <c r="E71" s="10"/>
      <c r="F71" s="10"/>
      <c r="G71" s="10"/>
      <c r="H71" s="10"/>
      <c r="I71" s="47"/>
      <c r="J71" s="10"/>
      <c r="K71" s="48"/>
    </row>
    <row r="72" spans="1:42" x14ac:dyDescent="0.3">
      <c r="B72" s="10"/>
      <c r="C72" s="10"/>
      <c r="D72" s="10"/>
      <c r="E72" s="10"/>
      <c r="F72" s="10"/>
      <c r="G72" s="10"/>
      <c r="H72" s="10"/>
      <c r="I72" s="47"/>
      <c r="J72" s="10"/>
      <c r="K72" s="48"/>
    </row>
    <row r="73" spans="1:42" x14ac:dyDescent="0.3">
      <c r="B73" s="10"/>
      <c r="C73" s="10"/>
      <c r="D73" s="10"/>
      <c r="E73" s="10"/>
      <c r="F73" s="10"/>
      <c r="G73" s="10"/>
      <c r="H73" s="10"/>
      <c r="I73" s="47"/>
      <c r="J73" s="10"/>
      <c r="K73" s="48"/>
    </row>
    <row r="74" spans="1:42" x14ac:dyDescent="0.3">
      <c r="B74" s="10"/>
      <c r="C74" s="10"/>
      <c r="D74" s="10"/>
      <c r="E74" s="10"/>
      <c r="F74" s="10"/>
      <c r="G74" s="10"/>
      <c r="H74" s="10"/>
      <c r="I74" s="47"/>
      <c r="J74" s="10"/>
      <c r="K74" s="48"/>
    </row>
    <row r="75" spans="1:42" x14ac:dyDescent="0.3">
      <c r="B75" s="10"/>
      <c r="C75" s="10"/>
      <c r="D75" s="10"/>
      <c r="E75" s="10"/>
      <c r="F75" s="10"/>
      <c r="G75" s="10"/>
      <c r="H75" s="10"/>
      <c r="I75" s="47"/>
      <c r="J75" s="10"/>
      <c r="K75" s="48"/>
    </row>
    <row r="76" spans="1:42" x14ac:dyDescent="0.3">
      <c r="B76" s="10"/>
      <c r="C76" s="10"/>
      <c r="D76" s="10"/>
      <c r="E76" s="10"/>
      <c r="F76" s="10"/>
      <c r="G76" s="10"/>
      <c r="H76" s="10"/>
      <c r="I76" s="47"/>
      <c r="J76" s="10"/>
      <c r="K76" s="48"/>
    </row>
    <row r="77" spans="1:42" x14ac:dyDescent="0.3">
      <c r="B77" s="10"/>
      <c r="C77" s="10"/>
      <c r="D77" s="10"/>
      <c r="E77" s="10"/>
      <c r="F77" s="10"/>
      <c r="G77" s="10"/>
      <c r="H77" s="10"/>
      <c r="I77" s="47"/>
      <c r="J77" s="10"/>
      <c r="K77" s="48"/>
    </row>
  </sheetData>
  <sheetProtection algorithmName="SHA-512" hashValue="yhNe7raVTA0HRe5AnikaOQOpOIpVWbgFUeD4ukqoKJgwtXDSoybmxvEQFZl8UgV4ugy9nP/ToPLmalc9icm1KA==" saltValue="rQmMQkm17Yi7Obw7qpveqA==" spinCount="100000" sheet="1" objects="1" scenarios="1"/>
  <mergeCells count="10">
    <mergeCell ref="L61:L62"/>
    <mergeCell ref="K1:K7"/>
    <mergeCell ref="B58:H58"/>
    <mergeCell ref="B60:H61"/>
    <mergeCell ref="B62:H63"/>
    <mergeCell ref="B1:H7"/>
    <mergeCell ref="I1:I7"/>
    <mergeCell ref="J1:J7"/>
    <mergeCell ref="I60:K61"/>
    <mergeCell ref="I62:K63"/>
  </mergeCells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Dames</vt:lpstr>
      <vt:lpstr>Dames!Afdrukbereik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Jean-Pierre Tanghe</cp:lastModifiedBy>
  <cp:lastPrinted>2021-12-19T21:13:58Z</cp:lastPrinted>
  <dcterms:created xsi:type="dcterms:W3CDTF">2014-12-17T18:23:12Z</dcterms:created>
  <dcterms:modified xsi:type="dcterms:W3CDTF">2024-12-02T11:02:18Z</dcterms:modified>
</cp:coreProperties>
</file>